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3125" windowHeight="9045"/>
  </bookViews>
  <sheets>
    <sheet name="Raporti Vjetor " sheetId="1" r:id="rId1"/>
  </sheets>
  <definedNames>
    <definedName name="_xlnm._FilterDatabase" localSheetId="0" hidden="1">'Raporti Vjetor '!$A$27:$X$27</definedName>
    <definedName name="Lloj">'Raporti Vjetor '!$X$13:$X$15</definedName>
    <definedName name="NazivNadmetanja1" localSheetId="0">'Raporti Vjetor '!$G$29</definedName>
    <definedName name="PravPonudaIme1" localSheetId="0">'Raporti Vjetor '!$S$44</definedName>
    <definedName name="_xlnm.Print_Area" localSheetId="0">'Raporti Vjetor '!$A$1:$Y$335</definedName>
  </definedNames>
  <calcPr calcId="144525"/>
  <customWorkbookViews>
    <customWorkbookView name="bdedinca - Personal View" guid="{C11A0C08-2F29-444F-AD95-62AD3855F2AA}" mergeInterval="0" personalView="1" maximized="1" windowWidth="919" windowHeight="575" activeSheetId="1"/>
  </customWorkbookViews>
</workbook>
</file>

<file path=xl/calcChain.xml><?xml version="1.0" encoding="utf-8"?>
<calcChain xmlns="http://schemas.openxmlformats.org/spreadsheetml/2006/main">
  <c r="R56" i="1" l="1"/>
  <c r="O56" i="1" l="1"/>
  <c r="N56" i="1" l="1"/>
</calcChain>
</file>

<file path=xl/sharedStrings.xml><?xml version="1.0" encoding="utf-8"?>
<sst xmlns="http://schemas.openxmlformats.org/spreadsheetml/2006/main" count="423" uniqueCount="272">
  <si>
    <t>Titulli i aktivitetit të prokurimit</t>
  </si>
  <si>
    <t xml:space="preserve">PJESA II .KONTRATAT E NËNSHKRUARA PUBLIKE  </t>
  </si>
  <si>
    <t>Data e përgatitjes së raportit:</t>
  </si>
  <si>
    <t>PJESA I . IDENTIFIKIMI I AUTORITETIT KONTRAKTUES</t>
  </si>
  <si>
    <t xml:space="preserve">  Kompani Publike         </t>
  </si>
  <si>
    <t xml:space="preserve"> Tjetër               </t>
  </si>
  <si>
    <t xml:space="preserve">Qeveritar           </t>
  </si>
  <si>
    <t>Nr.i Prokurimit</t>
  </si>
  <si>
    <t>Procedura e prokurimit</t>
  </si>
  <si>
    <t xml:space="preserve">Vlera e parashikuar e kontratës  </t>
  </si>
  <si>
    <t>Lloji i prokurimit</t>
  </si>
  <si>
    <t>Vlera e prokurimit</t>
  </si>
  <si>
    <t>Klasifikimi (2 shifrat e para të FPP)</t>
  </si>
  <si>
    <t xml:space="preserve">Viti fiskal : </t>
  </si>
  <si>
    <t xml:space="preserve">RAPORTI VJETOR PËR KONTRATAT E NËNSHKRUARA  PUBLIKE </t>
  </si>
  <si>
    <t>Kodi buxhetor</t>
  </si>
  <si>
    <t>Numri rendor i prokurimit</t>
  </si>
  <si>
    <t>Lloji i Buxhetit</t>
  </si>
  <si>
    <t xml:space="preserve">Afati kohor për pranimin  tenderëve </t>
  </si>
  <si>
    <r>
      <t>Të Hyra Vetanake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ose  Buxh.i Kons.i Kosovës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>) ose  Donacion (</t>
    </r>
    <r>
      <rPr>
        <b/>
        <sz val="12"/>
        <color indexed="10"/>
        <rFont val="Garamond"/>
        <family val="1"/>
      </rPr>
      <t>3</t>
    </r>
    <r>
      <rPr>
        <b/>
        <sz val="12"/>
        <rFont val="Garamond"/>
        <family val="1"/>
      </rPr>
      <t>)</t>
    </r>
  </si>
  <si>
    <r>
      <t>Afati kohor normal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                                   Afati kohor i shkurtuar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 xml:space="preserve">) </t>
    </r>
  </si>
  <si>
    <r>
      <t>Çmimi më i ulët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                                           Tenderi ekonomikisht më i favorshëm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 xml:space="preserve">) </t>
    </r>
  </si>
  <si>
    <t>Emri zyrtar i Autoritetit Kontraktues</t>
  </si>
  <si>
    <t>Emri i menaxherit të prokurimit</t>
  </si>
  <si>
    <t>Tel. fiks/ Celulari /Faksi</t>
  </si>
  <si>
    <t>E-mail adresa</t>
  </si>
  <si>
    <t>Adresa e webit të AK</t>
  </si>
  <si>
    <t>Kodi postar - Qyteti</t>
  </si>
  <si>
    <t xml:space="preserve">Adresa  </t>
  </si>
  <si>
    <t>Kriteret për dhënie kontratës</t>
  </si>
  <si>
    <t xml:space="preserve">Emri i OE të cilit i është dhënë kontrata </t>
  </si>
  <si>
    <t>Data e inicimit të aktivitetetit të prokurimit</t>
  </si>
  <si>
    <t>Data e publikimit të njoftimit për kontratë</t>
  </si>
  <si>
    <t>Afatet për implementimin e kontratës (shkruaj daten e fillimit dhe të përfundimit)</t>
  </si>
  <si>
    <t xml:space="preserve">Numri i ofertave të refuzuara ( shkruaj vetëm ato me cmimin më të ulët në krahasim me fituesin) </t>
  </si>
  <si>
    <t>Çmimi total i paguar për kontratën</t>
  </si>
  <si>
    <t xml:space="preserve">Çmimi i kontratës, duke përfshirë të gjitha taksat etj. </t>
  </si>
  <si>
    <t xml:space="preserve">Çmimi i  Aneks kontratës, duke përfshirë të gjitha taksat etj. </t>
  </si>
  <si>
    <t xml:space="preserve">Zbritjet nga kontrata për shkak të ndalesave </t>
  </si>
  <si>
    <t>Numri i kërkesave për DT dhe numri i ofertave të dorëzuara</t>
  </si>
  <si>
    <t>Data e publikimit të njoftimit për dhënie të kontratës</t>
  </si>
  <si>
    <t>Data e përmbylljes së kontratës ( data e pranimit të  përkohshëm/preliminar)</t>
  </si>
  <si>
    <t>Konform nenit  87.2.12 të Ligjit të Prokurimit Publik Nr. 04/L-042, i ndryshuar dhe plotësuar me ligjin Nr. 04/L-237, ligjin Nr. 05/L-068 dhe ligjin Nr. 05/L-092</t>
  </si>
  <si>
    <t>1</t>
  </si>
  <si>
    <t>4</t>
  </si>
  <si>
    <t>7</t>
  </si>
  <si>
    <t>93</t>
  </si>
  <si>
    <t>NA</t>
  </si>
  <si>
    <t>Novobërdë</t>
  </si>
  <si>
    <t>038/576/013</t>
  </si>
  <si>
    <t>Fatos Ahmeti</t>
  </si>
  <si>
    <t>fatos.ahmeti@rks-gov.net</t>
  </si>
  <si>
    <r>
      <t>[ KUVENDI KOMUNAL NOVOBËRDË</t>
    </r>
    <r>
      <rPr>
        <b/>
        <i/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]</t>
    </r>
  </si>
  <si>
    <r>
      <t xml:space="preserve">Lloji i Autoritetit Kontraktues     </t>
    </r>
    <r>
      <rPr>
        <i/>
        <sz val="8"/>
        <rFont val="Times New Roman"/>
        <family val="1"/>
      </rPr>
      <t xml:space="preserve"> (zgjidhëne njëren)</t>
    </r>
  </si>
  <si>
    <r>
      <t>OE  vendor (</t>
    </r>
    <r>
      <rPr>
        <b/>
        <sz val="8"/>
        <color rgb="FFFF0000"/>
        <rFont val="Garamond"/>
        <family val="1"/>
      </rPr>
      <t>1</t>
    </r>
    <r>
      <rPr>
        <b/>
        <sz val="8"/>
        <rFont val="Garamond"/>
        <family val="1"/>
      </rPr>
      <t>) ; Jo vendor (</t>
    </r>
    <r>
      <rPr>
        <b/>
        <sz val="8"/>
        <color rgb="FFFF0000"/>
        <rFont val="Garamond"/>
        <family val="1"/>
      </rPr>
      <t>2</t>
    </r>
    <r>
      <rPr>
        <b/>
        <sz val="8"/>
        <rFont val="Garamond"/>
        <family val="1"/>
      </rPr>
      <t>)</t>
    </r>
  </si>
  <si>
    <t>TOTALI 15,16,17</t>
  </si>
  <si>
    <t xml:space="preserve">Fatos Ahmeti </t>
  </si>
  <si>
    <t>________________</t>
  </si>
  <si>
    <t>Furnizm me tonera për printer për nevojat e KK Novobërdë</t>
  </si>
  <si>
    <t>Rregullimi i rrugës Lamë- Kllokoqë komuna e Novobërdës</t>
  </si>
  <si>
    <t xml:space="preserve">Transporti i nxënësve në relacionin Tullar,Vllasali,Bunjak- Shkolla Minatori  Novobërdë dhe anasjelltas </t>
  </si>
  <si>
    <t xml:space="preserve">Transporti i nxënësve në relacionin Baqovisht ,Koznic,Sallkovit dhe Abazaj,Talaj,Degellaj,Zeqiraj,Parallov </t>
  </si>
  <si>
    <t>18,03,2019 21,03,2019</t>
  </si>
  <si>
    <t>19,03,2019</t>
  </si>
  <si>
    <t xml:space="preserve">NTP Vlora </t>
  </si>
  <si>
    <t xml:space="preserve">NA </t>
  </si>
  <si>
    <t>17,05,2019</t>
  </si>
  <si>
    <t>17,05,2019 22,05,2019</t>
  </si>
  <si>
    <t>NTP 3MGS</t>
  </si>
  <si>
    <t>02,05,2019 06,05,2019</t>
  </si>
  <si>
    <t>06,05,2019</t>
  </si>
  <si>
    <t xml:space="preserve">SHPK Elmak AB </t>
  </si>
  <si>
    <t>17</t>
  </si>
  <si>
    <t>17,06,2019</t>
  </si>
  <si>
    <t>17,06,2019 21,06,2019</t>
  </si>
  <si>
    <t>NTP Linda</t>
  </si>
  <si>
    <t>10,09,2019</t>
  </si>
  <si>
    <t>12,09,2019 16,09,2019</t>
  </si>
  <si>
    <t>16,09,2019</t>
  </si>
  <si>
    <t xml:space="preserve">Varna SHPK </t>
  </si>
  <si>
    <t>15,04,2019</t>
  </si>
  <si>
    <t>15,05,2009</t>
  </si>
  <si>
    <t>16,05,2019</t>
  </si>
  <si>
    <t>17,05,2019 27,05,2019</t>
  </si>
  <si>
    <t>27,05,2019</t>
  </si>
  <si>
    <t>29,05,2019</t>
  </si>
  <si>
    <t>15,07,2019</t>
  </si>
  <si>
    <t>17,07,2019</t>
  </si>
  <si>
    <t>17,07,2019 17,03,2020</t>
  </si>
  <si>
    <t>17,03,2020</t>
  </si>
  <si>
    <t xml:space="preserve">Wood Company SHPK </t>
  </si>
  <si>
    <t>30,05,2019</t>
  </si>
  <si>
    <t>05,07,2019</t>
  </si>
  <si>
    <t>08,07,2019</t>
  </si>
  <si>
    <t>10,07,2019 10,08,2019</t>
  </si>
  <si>
    <t>2</t>
  </si>
  <si>
    <t>28,05,2019</t>
  </si>
  <si>
    <t>16,10,2019</t>
  </si>
  <si>
    <t>18,10,2019</t>
  </si>
  <si>
    <t>18,10,2019 18,10,2020</t>
  </si>
  <si>
    <t>Elbau SHPK</t>
  </si>
  <si>
    <t>5</t>
  </si>
  <si>
    <t>24,05,2019</t>
  </si>
  <si>
    <t>09,07,2019</t>
  </si>
  <si>
    <t>11,07,2019</t>
  </si>
  <si>
    <t>11,07,2019 11,12,2020</t>
  </si>
  <si>
    <t>11,12,2020</t>
  </si>
  <si>
    <t xml:space="preserve">Monting SHPK </t>
  </si>
  <si>
    <t>45</t>
  </si>
  <si>
    <t>18,09,2019</t>
  </si>
  <si>
    <t>Skender Nuhiu BI</t>
  </si>
  <si>
    <t>19,10,2019</t>
  </si>
  <si>
    <t xml:space="preserve">Mirushe Latifi BI </t>
  </si>
  <si>
    <t>20,06,2019</t>
  </si>
  <si>
    <t>30,07,2019</t>
  </si>
  <si>
    <t>01,08,2019</t>
  </si>
  <si>
    <t>01,08,2020</t>
  </si>
  <si>
    <t>01,08,2019 01,08,2020</t>
  </si>
  <si>
    <t xml:space="preserve">Agri Bau SHPK </t>
  </si>
  <si>
    <t>29</t>
  </si>
  <si>
    <t>26,06,2019</t>
  </si>
  <si>
    <t>02,07,2019</t>
  </si>
  <si>
    <t>06,08,2019</t>
  </si>
  <si>
    <t>09,08,2019</t>
  </si>
  <si>
    <t>09,08,2019 09,09,2019</t>
  </si>
  <si>
    <t>L-Group SHP&amp;Muharrem S.Rushiti BI</t>
  </si>
  <si>
    <t>28</t>
  </si>
  <si>
    <t>3</t>
  </si>
  <si>
    <t>6</t>
  </si>
  <si>
    <t>17,10,2019 17,11,2019</t>
  </si>
  <si>
    <t xml:space="preserve">L-Group SHPK </t>
  </si>
  <si>
    <t>10,07,2019</t>
  </si>
  <si>
    <t>19,08,2019</t>
  </si>
  <si>
    <t>19,08,2019 09,09,2019</t>
  </si>
  <si>
    <t>02,09,2019</t>
  </si>
  <si>
    <t xml:space="preserve">NTSH Aome </t>
  </si>
  <si>
    <t>20</t>
  </si>
  <si>
    <t>13,09,2019</t>
  </si>
  <si>
    <t>13,09,2019 04,11,2019</t>
  </si>
  <si>
    <t xml:space="preserve">Globus Construction-S SHPK&amp;Pro&amp;CO Group SHPK </t>
  </si>
  <si>
    <t>18,07,2019</t>
  </si>
  <si>
    <t>24,09,2019</t>
  </si>
  <si>
    <t>24,09,2019 24,10,2019</t>
  </si>
  <si>
    <t>25,07,2019</t>
  </si>
  <si>
    <t>20,09,2019</t>
  </si>
  <si>
    <t>14,10,2019</t>
  </si>
  <si>
    <t>24,09,2019 24,09,2020</t>
  </si>
  <si>
    <t>24,09,2020</t>
  </si>
  <si>
    <t xml:space="preserve">PM Group SHPK </t>
  </si>
  <si>
    <t>Transporti i nxënësve për shkollën fillore Minatori në Novobërdë LOT 1</t>
  </si>
  <si>
    <t>18,10,2020</t>
  </si>
  <si>
    <t>09,12,2019</t>
  </si>
  <si>
    <t xml:space="preserve">Gjeoteknika SHPK </t>
  </si>
  <si>
    <t>74</t>
  </si>
  <si>
    <t>60</t>
  </si>
  <si>
    <t>23,12,2019</t>
  </si>
  <si>
    <t>04,11,2019</t>
  </si>
  <si>
    <t>20,11,2019</t>
  </si>
  <si>
    <t>19,12,2019</t>
  </si>
  <si>
    <t>28,11,2019 20,12,2019</t>
  </si>
  <si>
    <t xml:space="preserve">Megi Bau SHPK </t>
  </si>
  <si>
    <t>20,11,201920,11,2020</t>
  </si>
  <si>
    <t>20,11,2020</t>
  </si>
  <si>
    <t>Grup i Operatorëve Ekonomik      L-Group     SH.P.K.;   LUBOTENI-A  SH.P.K.</t>
  </si>
  <si>
    <t>12,11,2019 02,15,2019</t>
  </si>
  <si>
    <t>29,11,2019</t>
  </si>
  <si>
    <t xml:space="preserve">Matkos Pharm SHPK </t>
  </si>
  <si>
    <t>33</t>
  </si>
  <si>
    <t>19,09,2019 19,10,2019</t>
  </si>
  <si>
    <t xml:space="preserve">18,09,2019 18,10,2019 </t>
  </si>
  <si>
    <t>14,11,2019 14,11,2020</t>
  </si>
  <si>
    <t>14,11,2020</t>
  </si>
  <si>
    <t>11,05,2021</t>
  </si>
  <si>
    <t>11,12,2019 11,05,2021</t>
  </si>
  <si>
    <t xml:space="preserve">NT Egnatia </t>
  </si>
  <si>
    <t xml:space="preserve">NTP Deli </t>
  </si>
  <si>
    <t xml:space="preserve">Univerzal SHPK </t>
  </si>
  <si>
    <t>18,12,2019 23,15,2019</t>
  </si>
  <si>
    <t>KK Novobërdë</t>
  </si>
  <si>
    <r>
      <t>Furnizim me dru për ngrohje për te gjitha institucionet e K.K.Novobërdë</t>
    </r>
    <r>
      <rPr>
        <b/>
        <sz val="14"/>
        <color theme="1" tint="0.249977111117893"/>
        <rFont val="Times New Roman"/>
        <family val="1"/>
      </rPr>
      <t xml:space="preserve">  </t>
    </r>
  </si>
  <si>
    <r>
      <t>Asfaltimi i rrugëve lokale në komune e Novobërdës</t>
    </r>
    <r>
      <rPr>
        <sz val="10"/>
        <color theme="1" tint="0.249977111117893"/>
        <rFont val="Arial"/>
        <family val="2"/>
        <charset val="238"/>
      </rPr>
      <t xml:space="preserve"> </t>
    </r>
  </si>
  <si>
    <r>
      <t>Furnizim me Pelte (bio)për ngrohje për shkollën e mesme Ekonomike dhe Ambulanten ne fshatin LLabjan</t>
    </r>
    <r>
      <rPr>
        <sz val="10"/>
        <color theme="1" tint="0.249977111117893"/>
        <rFont val="Arial"/>
        <family val="2"/>
        <charset val="238"/>
      </rPr>
      <t xml:space="preserve">  </t>
    </r>
  </si>
  <si>
    <t>645-19-2215-1-3-6</t>
  </si>
  <si>
    <t>654-19-3736-5-2-1</t>
  </si>
  <si>
    <t>30</t>
  </si>
  <si>
    <t>654-19-4764-1-2-1</t>
  </si>
  <si>
    <t>654-19-4922 5-2-1</t>
  </si>
  <si>
    <t>654-19-4996-1-3-6</t>
  </si>
  <si>
    <t>654-19-5869-5-2-1</t>
  </si>
  <si>
    <t>654-19-5888-5-2-1</t>
  </si>
  <si>
    <t>654-19-5909-1-3-6</t>
  </si>
  <si>
    <t>654-19-7049-5-3-6</t>
  </si>
  <si>
    <t>654-19-8438-5-3-6</t>
  </si>
  <si>
    <t>654-19-3526-5-2-1</t>
  </si>
  <si>
    <t>654-19-3703-1-2-1</t>
  </si>
  <si>
    <t>02</t>
  </si>
  <si>
    <t>654-19-4379-1-2-1</t>
  </si>
  <si>
    <t>654-19-7086-2-2-1</t>
  </si>
  <si>
    <t>654-19-7125-5-2-1</t>
  </si>
  <si>
    <t>654-19-3683-2-2-1</t>
  </si>
  <si>
    <t>654 19 001 147</t>
  </si>
  <si>
    <t>654-19-003 147</t>
  </si>
  <si>
    <t>654-19-005 147</t>
  </si>
  <si>
    <t>654 19 009 147</t>
  </si>
  <si>
    <t>654 19 017 147</t>
  </si>
  <si>
    <t>654 19 019 147</t>
  </si>
  <si>
    <t>654 19 020 147</t>
  </si>
  <si>
    <t>654 19 026 147</t>
  </si>
  <si>
    <t>654 19 027 147</t>
  </si>
  <si>
    <t>654-19-7418-2-2-1</t>
  </si>
  <si>
    <t>654-19-8103-1-3-6</t>
  </si>
  <si>
    <t>Ndërtimi dhe Mirëmbajtja e kanalizimeve në komunën e Novobërdës</t>
  </si>
  <si>
    <t xml:space="preserve">Mirëmbajtja e parqeve dhe trotuareve në komunën e Novobërdës </t>
  </si>
  <si>
    <r>
      <t>Furnizim me material për Laborator dhe Stomatologji për shtëpinë e shëndetit në Novobërdë</t>
    </r>
    <r>
      <rPr>
        <sz val="10"/>
        <color theme="1" tint="0.249977111117893"/>
        <rFont val="Arial"/>
        <family val="2"/>
        <charset val="238"/>
      </rPr>
      <t xml:space="preserve"> </t>
    </r>
  </si>
  <si>
    <t xml:space="preserve">Ndërtimi i parkingut për vetura te shkolla fillore "Asdreni" në fshatin Llabjan </t>
  </si>
  <si>
    <t>Furnizim me Mantilla Medicinal për stafin e ambulantës</t>
  </si>
  <si>
    <r>
      <t>Furnizim me foli(najllon) për  mbulimin e serave  për fermer</t>
    </r>
    <r>
      <rPr>
        <b/>
        <i/>
        <sz val="12"/>
        <color theme="1" tint="0.249977111117893"/>
        <rFont val="Arial"/>
        <family val="2"/>
        <charset val="238"/>
      </rPr>
      <t xml:space="preserve"> </t>
    </r>
  </si>
  <si>
    <r>
      <t>Hapja dhe mbulimi i kanalit për ujësjellësin e lagjes Vllajkoc në fshatin Jasenovik</t>
    </r>
    <r>
      <rPr>
        <b/>
        <i/>
        <sz val="10"/>
        <color theme="1" tint="0.249977111117893"/>
        <rFont val="Arial"/>
        <family val="2"/>
        <charset val="238"/>
      </rPr>
      <t xml:space="preserve"> </t>
    </r>
  </si>
  <si>
    <t xml:space="preserve">Riparimi i pompës së ujit në ujësjellësin e fshatit Makresh-Qylkovc,Tullarme </t>
  </si>
  <si>
    <t xml:space="preserve">Riparimi i kanalizimit në fshatin Kufcë ( Rruga te Kisha )   </t>
  </si>
  <si>
    <r>
      <t>Piketimi gjeodezik për hapjen e Rrugës së Gllames në fshatin Stanishor</t>
    </r>
    <r>
      <rPr>
        <b/>
        <sz val="14"/>
        <color theme="1" tint="0.249977111117893"/>
        <rFont val="Arial"/>
        <family val="2"/>
        <charset val="238"/>
      </rPr>
      <t xml:space="preserve"> </t>
    </r>
  </si>
  <si>
    <t>Riparimi gjeneral i motorit të automjetit Volsvagent T4 2.5 TDI të shtëpisë së shëndetit në Novobërdë</t>
  </si>
  <si>
    <t>Data e nënshkrimit të kontratës ( në rast anulimi data e njoftimit për anulim)</t>
  </si>
  <si>
    <t xml:space="preserve">Menagjer i Prokurimit </t>
  </si>
  <si>
    <t xml:space="preserve"> Procedura  të anuluara me vlera të mesme kemi dy procedura :-Transporti i nxënsëve për shkollën Minatori dhe Asdreni i ndarë në llote me nr të prokurimit 654-19-5967-2-2-1 dhe asfaltimi i rrugëve lokale në fshatin Kufcë me nr të prokurimit 654-19-2848-5-2-1.
 Gjithashtu kemi lidhur edhe një kontratë përmes Ankandit  për shitjen e Masës drurore të konfiskuar në vlerë prej 1045,50e, si dhe kemi kryer edhe një procedurë të negociuar (Ankes Kontrat ) për projektin Asfaltimi i rrugëve lokale me nr të prokurimit 654-19-8669 5-2-5                                                                                                </t>
  </si>
  <si>
    <t>05.06.2019</t>
  </si>
  <si>
    <t>10.09.2019</t>
  </si>
  <si>
    <t>17.09.2019</t>
  </si>
  <si>
    <t>10.12.2019</t>
  </si>
  <si>
    <t>27.11.2019</t>
  </si>
  <si>
    <t>18.12.2019</t>
  </si>
  <si>
    <t>05.12.2019</t>
  </si>
  <si>
    <t>18.09.2019</t>
  </si>
  <si>
    <t>19.10.2019</t>
  </si>
  <si>
    <t>12.09.2019</t>
  </si>
  <si>
    <t>17.06.2019</t>
  </si>
  <si>
    <t>17.05.2019</t>
  </si>
  <si>
    <t>02.05.2019</t>
  </si>
  <si>
    <t>18.03.2019</t>
  </si>
  <si>
    <t>31.10.2019</t>
  </si>
  <si>
    <t>26.11.2019</t>
  </si>
  <si>
    <t>12.11.2019</t>
  </si>
  <si>
    <t>11.11.2019</t>
  </si>
  <si>
    <t>22.10.2019</t>
  </si>
  <si>
    <t>30.09.2019</t>
  </si>
  <si>
    <t>19.11.2019</t>
  </si>
  <si>
    <t>20.11.2019</t>
  </si>
  <si>
    <t>Transporti i nxënësve për  shkollën fillore Asdreni në Llabjan LOT2</t>
  </si>
  <si>
    <r>
      <t xml:space="preserve"> </t>
    </r>
    <r>
      <rPr>
        <b/>
        <sz val="11"/>
        <color theme="1" tint="0.249977111117893"/>
        <rFont val="Times New Roman"/>
        <family val="1"/>
        <charset val="238"/>
      </rPr>
      <t>Funizim me material Higjenik për të gjitha institucionet e KK Novobërdë</t>
    </r>
    <r>
      <rPr>
        <sz val="12"/>
        <color theme="1" tint="0.249977111117893"/>
        <rFont val="Book Antiqua"/>
        <family val="1"/>
        <charset val="238"/>
      </rPr>
      <t xml:space="preserve"> </t>
    </r>
  </si>
  <si>
    <t xml:space="preserve">Asfaltimi i rrugëve në fshatin Kufcë  komuna e Novobërdës </t>
  </si>
  <si>
    <t>Ndërtimi dhe mirëmbajtja e ndriçimit publik në komunën e Novobërdës 2019-2020</t>
  </si>
  <si>
    <t xml:space="preserve"> Sanimi i rrugëve në Komunën e Novobërdës –Mirëmbajtje Verore  dhe Dimërore</t>
  </si>
  <si>
    <t xml:space="preserve">Furnizim me mekanizëm bujqësor dhe Multikultivatora  për subvencionim të fermerëve </t>
  </si>
  <si>
    <r>
      <t>Furnizim me Sera të tipit tunel për sunvencionim të Fermerëve</t>
    </r>
    <r>
      <rPr>
        <sz val="10"/>
        <color theme="1" tint="0.249977111117893"/>
        <rFont val="Arial"/>
        <family val="2"/>
        <charset val="238"/>
      </rPr>
      <t xml:space="preserve"> </t>
    </r>
  </si>
  <si>
    <t>Ndërtimi i ndriqimit publik dhe energjizimi i pikës grumbullimit,pranimit (shpërndarja e energjisë) në fshatin Zebinc Komuna e Novobërdës</t>
  </si>
  <si>
    <r>
      <t>Gelqerosja dhe renovimi i objekteve Arsimore dhe Shëndetsore  në komunen e Novobërdës</t>
    </r>
    <r>
      <rPr>
        <sz val="10"/>
        <color theme="1" tint="0.249977111117893"/>
        <rFont val="Arial"/>
        <family val="2"/>
        <charset val="238"/>
      </rPr>
      <t xml:space="preserve"> </t>
    </r>
  </si>
  <si>
    <t>08.05.2019</t>
  </si>
  <si>
    <t>16.04.2019</t>
  </si>
  <si>
    <t>11.03.2019</t>
  </si>
  <si>
    <t>08.10.2019</t>
  </si>
  <si>
    <t>19.09.2019</t>
  </si>
  <si>
    <t>13.11.2019</t>
  </si>
  <si>
    <t>14.11.2019</t>
  </si>
  <si>
    <t>18.09.2018</t>
  </si>
  <si>
    <t>11.12.2019</t>
  </si>
  <si>
    <t>11.09.2019</t>
  </si>
  <si>
    <t>15.10.2019</t>
  </si>
  <si>
    <t>17.10.2019</t>
  </si>
  <si>
    <t>07.08.2019</t>
  </si>
  <si>
    <t>24.09.2019</t>
  </si>
  <si>
    <t>Dat :24.01.2019</t>
  </si>
  <si>
    <t>24,01,2020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</si>
</sst>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[$€-2]\ #,##0.00"/>
  </numFmts>
  <fonts count="34" x14ac:knownFonts="1">
    <font>
      <sz val="10"/>
      <name val="Arial"/>
    </font>
    <font>
      <sz val="10"/>
      <name val="Times New Roman"/>
      <family val="1"/>
    </font>
    <font>
      <sz val="8"/>
      <name val="Arial"/>
      <family val="2"/>
      <charset val="238"/>
    </font>
    <font>
      <b/>
      <sz val="10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b/>
      <sz val="12"/>
      <name val="Garamond"/>
      <family val="1"/>
    </font>
    <font>
      <b/>
      <sz val="12"/>
      <color indexed="10"/>
      <name val="Garamond"/>
      <family val="1"/>
    </font>
    <font>
      <sz val="12"/>
      <name val="Garamond"/>
      <family val="1"/>
    </font>
    <font>
      <u/>
      <sz val="10"/>
      <color theme="10"/>
      <name val="Arial"/>
      <family val="2"/>
      <charset val="238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b/>
      <u/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u/>
      <sz val="8"/>
      <color theme="10"/>
      <name val="Arial"/>
      <family val="2"/>
      <charset val="238"/>
    </font>
    <font>
      <b/>
      <sz val="8"/>
      <name val="Garamond"/>
      <family val="1"/>
    </font>
    <font>
      <b/>
      <sz val="8"/>
      <color rgb="FFFF0000"/>
      <name val="Garamond"/>
      <family val="1"/>
    </font>
    <font>
      <b/>
      <sz val="8"/>
      <name val="Arial"/>
      <family val="2"/>
    </font>
    <font>
      <sz val="10"/>
      <name val="Arial"/>
      <family val="2"/>
      <charset val="238"/>
    </font>
    <font>
      <sz val="12"/>
      <color rgb="FFFF0000"/>
      <name val="Times New Roman"/>
      <family val="1"/>
    </font>
    <font>
      <sz val="7"/>
      <color rgb="FFFF0000"/>
      <name val="Times New Roman"/>
      <family val="1"/>
    </font>
    <font>
      <b/>
      <sz val="12"/>
      <name val="Times New Roman"/>
      <family val="1"/>
    </font>
    <font>
      <b/>
      <sz val="10"/>
      <color theme="1" tint="0.249977111117893"/>
      <name val="Times New Roman"/>
      <family val="1"/>
    </font>
    <font>
      <sz val="10"/>
      <color theme="1" tint="0.249977111117893"/>
      <name val="Times New Roman"/>
      <family val="1"/>
    </font>
    <font>
      <b/>
      <i/>
      <sz val="12"/>
      <color theme="1" tint="0.249977111117893"/>
      <name val="Arial"/>
      <family val="2"/>
      <charset val="238"/>
    </font>
    <font>
      <b/>
      <i/>
      <sz val="10"/>
      <color theme="1" tint="0.249977111117893"/>
      <name val="Arial"/>
      <family val="2"/>
      <charset val="238"/>
    </font>
    <font>
      <b/>
      <sz val="14"/>
      <color theme="1" tint="0.249977111117893"/>
      <name val="Times New Roman"/>
      <family val="1"/>
    </font>
    <font>
      <sz val="10"/>
      <color theme="1" tint="0.249977111117893"/>
      <name val="Arial"/>
      <family val="2"/>
      <charset val="238"/>
    </font>
    <font>
      <b/>
      <sz val="11"/>
      <color theme="1" tint="0.249977111117893"/>
      <name val="Times New Roman"/>
      <family val="1"/>
      <charset val="238"/>
    </font>
    <font>
      <sz val="12"/>
      <color theme="1" tint="0.249977111117893"/>
      <name val="Book Antiqua"/>
      <family val="1"/>
      <charset val="238"/>
    </font>
    <font>
      <b/>
      <sz val="14"/>
      <color theme="1" tint="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Alignment="1"/>
    <xf numFmtId="0" fontId="4" fillId="2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textRotation="90" wrapText="1"/>
    </xf>
    <xf numFmtId="0" fontId="6" fillId="3" borderId="4" xfId="0" applyFont="1" applyFill="1" applyBorder="1" applyAlignment="1">
      <alignment horizontal="center" textRotation="90" wrapText="1"/>
    </xf>
    <xf numFmtId="0" fontId="4" fillId="4" borderId="4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0" fillId="5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right" wrapText="1"/>
    </xf>
    <xf numFmtId="0" fontId="10" fillId="5" borderId="3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2" borderId="0" xfId="0" applyFont="1" applyFill="1" applyAlignment="1">
      <alignment horizontal="right"/>
    </xf>
    <xf numFmtId="0" fontId="11" fillId="2" borderId="0" xfId="0" applyFont="1" applyFill="1" applyAlignment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10" fillId="4" borderId="4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1" fontId="3" fillId="2" borderId="7" xfId="0" applyNumberFormat="1" applyFont="1" applyFill="1" applyBorder="1"/>
    <xf numFmtId="49" fontId="1" fillId="2" borderId="7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right" vertical="top" wrapText="1"/>
    </xf>
    <xf numFmtId="4" fontId="1" fillId="3" borderId="1" xfId="0" applyNumberFormat="1" applyFont="1" applyFill="1" applyBorder="1" applyAlignment="1">
      <alignment horizontal="right" vertical="top" wrapText="1"/>
    </xf>
    <xf numFmtId="4" fontId="1" fillId="3" borderId="25" xfId="0" applyNumberFormat="1" applyFont="1" applyFill="1" applyBorder="1" applyAlignment="1">
      <alignment horizontal="right" vertical="top" wrapText="1"/>
    </xf>
    <xf numFmtId="4" fontId="1" fillId="3" borderId="22" xfId="0" applyNumberFormat="1" applyFont="1" applyFill="1" applyBorder="1" applyAlignment="1">
      <alignment horizontal="left" vertical="top" wrapText="1"/>
    </xf>
    <xf numFmtId="3" fontId="1" fillId="3" borderId="23" xfId="0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/>
    <xf numFmtId="0" fontId="3" fillId="3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right" vertical="top" wrapText="1"/>
    </xf>
    <xf numFmtId="0" fontId="3" fillId="4" borderId="19" xfId="0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vertical="top" wrapText="1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1" fontId="25" fillId="0" borderId="27" xfId="0" applyNumberFormat="1" applyFont="1" applyFill="1" applyBorder="1"/>
    <xf numFmtId="164" fontId="25" fillId="2" borderId="2" xfId="0" applyNumberFormat="1" applyFont="1" applyFill="1" applyBorder="1" applyAlignment="1">
      <alignment horizontal="center" wrapText="1"/>
    </xf>
    <xf numFmtId="49" fontId="26" fillId="0" borderId="3" xfId="0" applyNumberFormat="1" applyFont="1" applyFill="1" applyBorder="1" applyAlignment="1">
      <alignment horizontal="center"/>
    </xf>
    <xf numFmtId="0" fontId="25" fillId="0" borderId="3" xfId="0" applyFont="1" applyBorder="1" applyAlignment="1">
      <alignment horizontal="justify" vertical="top"/>
    </xf>
    <xf numFmtId="0" fontId="25" fillId="0" borderId="3" xfId="0" applyFont="1" applyBorder="1" applyAlignment="1">
      <alignment horizontal="justify"/>
    </xf>
    <xf numFmtId="165" fontId="26" fillId="2" borderId="2" xfId="0" applyNumberFormat="1" applyFont="1" applyFill="1" applyBorder="1" applyAlignment="1">
      <alignment horizontal="center" wrapText="1"/>
    </xf>
    <xf numFmtId="165" fontId="26" fillId="2" borderId="2" xfId="0" applyNumberFormat="1" applyFont="1" applyFill="1" applyBorder="1" applyAlignment="1">
      <alignment horizontal="right" wrapText="1"/>
    </xf>
    <xf numFmtId="0" fontId="25" fillId="2" borderId="1" xfId="0" applyFont="1" applyFill="1" applyBorder="1" applyAlignment="1">
      <alignment horizontal="center"/>
    </xf>
    <xf numFmtId="1" fontId="25" fillId="2" borderId="28" xfId="0" applyNumberFormat="1" applyFont="1" applyFill="1" applyBorder="1"/>
    <xf numFmtId="49" fontId="26" fillId="2" borderId="3" xfId="0" applyNumberFormat="1" applyFont="1" applyFill="1" applyBorder="1" applyAlignment="1">
      <alignment horizontal="center"/>
    </xf>
    <xf numFmtId="49" fontId="26" fillId="2" borderId="3" xfId="0" applyNumberFormat="1" applyFont="1" applyFill="1" applyBorder="1" applyAlignment="1">
      <alignment horizontal="left"/>
    </xf>
    <xf numFmtId="165" fontId="26" fillId="2" borderId="2" xfId="0" applyNumberFormat="1" applyFont="1" applyFill="1" applyBorder="1" applyAlignment="1">
      <alignment horizontal="left" wrapText="1"/>
    </xf>
    <xf numFmtId="0" fontId="25" fillId="2" borderId="1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/>
    </xf>
    <xf numFmtId="165" fontId="26" fillId="2" borderId="2" xfId="0" applyNumberFormat="1" applyFont="1" applyFill="1" applyBorder="1" applyAlignment="1">
      <alignment wrapText="1"/>
    </xf>
    <xf numFmtId="0" fontId="6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wrapText="1"/>
    </xf>
    <xf numFmtId="0" fontId="10" fillId="4" borderId="6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6" fillId="3" borderId="14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horizontal="center" textRotation="90" wrapText="1"/>
    </xf>
    <xf numFmtId="0" fontId="18" fillId="3" borderId="14" xfId="0" applyFont="1" applyFill="1" applyBorder="1" applyAlignment="1">
      <alignment horizontal="center" textRotation="90" wrapText="1"/>
    </xf>
    <xf numFmtId="0" fontId="18" fillId="3" borderId="15" xfId="0" applyFont="1" applyFill="1" applyBorder="1" applyAlignment="1">
      <alignment horizontal="center" vertical="justify" textRotation="90" wrapText="1"/>
    </xf>
    <xf numFmtId="0" fontId="18" fillId="3" borderId="14" xfId="0" applyFont="1" applyFill="1" applyBorder="1" applyAlignment="1">
      <alignment horizontal="center" vertical="justify" textRotation="90" wrapText="1"/>
    </xf>
    <xf numFmtId="0" fontId="18" fillId="3" borderId="15" xfId="0" applyFont="1" applyFill="1" applyBorder="1" applyAlignment="1">
      <alignment horizontal="center" vertical="justify" textRotation="90"/>
    </xf>
    <xf numFmtId="0" fontId="18" fillId="3" borderId="14" xfId="0" applyFont="1" applyFill="1" applyBorder="1" applyAlignment="1">
      <alignment horizontal="center" vertical="justify" textRotation="90"/>
    </xf>
    <xf numFmtId="0" fontId="10" fillId="0" borderId="0" xfId="0" applyFont="1" applyAlignment="1">
      <alignment horizontal="center"/>
    </xf>
    <xf numFmtId="0" fontId="10" fillId="4" borderId="3" xfId="0" applyFont="1" applyFill="1" applyBorder="1" applyAlignment="1">
      <alignment horizontal="center" wrapText="1"/>
    </xf>
    <xf numFmtId="0" fontId="18" fillId="3" borderId="12" xfId="0" applyFont="1" applyFill="1" applyBorder="1" applyAlignment="1">
      <alignment horizontal="center" textRotation="90" wrapText="1"/>
    </xf>
    <xf numFmtId="0" fontId="18" fillId="3" borderId="13" xfId="0" applyFont="1" applyFill="1" applyBorder="1" applyAlignment="1">
      <alignment horizontal="center" textRotation="90" wrapText="1"/>
    </xf>
    <xf numFmtId="0" fontId="18" fillId="3" borderId="5" xfId="0" applyFont="1" applyFill="1" applyBorder="1" applyAlignment="1">
      <alignment textRotation="90"/>
    </xf>
    <xf numFmtId="0" fontId="18" fillId="3" borderId="10" xfId="0" applyFont="1" applyFill="1" applyBorder="1" applyAlignment="1">
      <alignment horizontal="center" vertical="justify" textRotation="90" wrapText="1"/>
    </xf>
    <xf numFmtId="0" fontId="18" fillId="3" borderId="13" xfId="0" applyFont="1" applyFill="1" applyBorder="1" applyAlignment="1">
      <alignment horizontal="center" vertical="justify" textRotation="90" wrapText="1"/>
    </xf>
    <xf numFmtId="0" fontId="18" fillId="3" borderId="14" xfId="0" applyFont="1" applyFill="1" applyBorder="1" applyAlignment="1">
      <alignment horizontal="center" vertical="justify"/>
    </xf>
    <xf numFmtId="0" fontId="10" fillId="5" borderId="3" xfId="0" applyFont="1" applyFill="1" applyBorder="1" applyAlignment="1">
      <alignment horizontal="center" vertical="top"/>
    </xf>
    <xf numFmtId="0" fontId="18" fillId="3" borderId="5" xfId="0" applyFont="1" applyFill="1" applyBorder="1" applyAlignment="1">
      <alignment horizontal="center" textRotation="90" wrapText="1"/>
    </xf>
    <xf numFmtId="0" fontId="18" fillId="3" borderId="16" xfId="0" applyFont="1" applyFill="1" applyBorder="1" applyAlignment="1">
      <alignment horizontal="center" vertical="center" textRotation="90" wrapText="1"/>
    </xf>
    <xf numFmtId="0" fontId="20" fillId="3" borderId="17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4" fontId="24" fillId="5" borderId="26" xfId="0" applyNumberFormat="1" applyFont="1" applyFill="1" applyBorder="1" applyAlignment="1">
      <alignment horizontal="right" vertical="top" wrapText="1"/>
    </xf>
    <xf numFmtId="4" fontId="24" fillId="5" borderId="24" xfId="0" applyNumberFormat="1" applyFont="1" applyFill="1" applyBorder="1" applyAlignment="1">
      <alignment horizontal="right" vertical="top" wrapText="1"/>
    </xf>
    <xf numFmtId="0" fontId="18" fillId="3" borderId="10" xfId="0" applyFont="1" applyFill="1" applyBorder="1" applyAlignment="1">
      <alignment horizontal="center" textRotation="90" wrapText="1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4" xfId="0" applyFont="1" applyFill="1" applyBorder="1"/>
    <xf numFmtId="0" fontId="16" fillId="5" borderId="3" xfId="0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1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 vertical="justify" wrapText="1"/>
    </xf>
    <xf numFmtId="0" fontId="10" fillId="5" borderId="3" xfId="0" applyFont="1" applyFill="1" applyBorder="1" applyAlignment="1">
      <alignment horizontal="center" vertical="justify"/>
    </xf>
    <xf numFmtId="0" fontId="17" fillId="5" borderId="3" xfId="1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fatos.ahmeti@rks-gov.net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tabSelected="1" topLeftCell="A4" zoomScaleNormal="100" workbookViewId="0">
      <selection activeCell="L9" sqref="L9"/>
    </sheetView>
  </sheetViews>
  <sheetFormatPr defaultColWidth="9.140625" defaultRowHeight="12.75" x14ac:dyDescent="0.2"/>
  <cols>
    <col min="1" max="1" width="6.140625" style="1" customWidth="1"/>
    <col min="2" max="2" width="10.5703125" style="1" customWidth="1"/>
    <col min="3" max="5" width="3" style="1" bestFit="1" customWidth="1"/>
    <col min="6" max="6" width="4.28515625" style="1" customWidth="1"/>
    <col min="7" max="7" width="30.42578125" style="1" customWidth="1"/>
    <col min="8" max="8" width="8.85546875" style="1" customWidth="1"/>
    <col min="9" max="9" width="8.5703125" style="1" customWidth="1"/>
    <col min="10" max="10" width="7.85546875" style="1" customWidth="1"/>
    <col min="11" max="11" width="9.42578125" style="1" customWidth="1"/>
    <col min="12" max="12" width="9.7109375" style="1" customWidth="1"/>
    <col min="13" max="13" width="8.28515625" style="1" customWidth="1"/>
    <col min="14" max="14" width="11.28515625" style="1" customWidth="1"/>
    <col min="15" max="15" width="10.5703125" style="2" customWidth="1"/>
    <col min="16" max="16" width="10" style="2" customWidth="1"/>
    <col min="17" max="17" width="6.7109375" style="2" customWidth="1"/>
    <col min="18" max="18" width="11" style="2" customWidth="1"/>
    <col min="19" max="19" width="17.140625" style="2" customWidth="1"/>
    <col min="20" max="20" width="4" style="2" customWidth="1"/>
    <col min="21" max="21" width="3.140625" style="2" customWidth="1"/>
    <col min="22" max="22" width="2.42578125" style="2" customWidth="1"/>
    <col min="23" max="23" width="5" style="10" customWidth="1"/>
    <col min="24" max="24" width="7.85546875" style="1" customWidth="1"/>
    <col min="25" max="25" width="6.140625" style="1" customWidth="1"/>
    <col min="26" max="16384" width="9.140625" style="1"/>
  </cols>
  <sheetData>
    <row r="1" spans="2:24" x14ac:dyDescent="0.2">
      <c r="B1" s="20"/>
      <c r="C1" s="20"/>
      <c r="D1" s="20"/>
      <c r="E1" s="20"/>
      <c r="F1" s="20"/>
      <c r="G1" s="79"/>
      <c r="H1" s="79"/>
      <c r="I1" s="79"/>
      <c r="J1" s="79"/>
      <c r="K1" s="79"/>
      <c r="L1" s="79"/>
      <c r="M1" s="79"/>
      <c r="N1" s="79"/>
      <c r="O1" s="79"/>
      <c r="P1" s="79"/>
      <c r="Q1" s="21"/>
      <c r="R1" s="21"/>
      <c r="S1" s="21"/>
      <c r="T1" s="21"/>
      <c r="U1" s="21"/>
      <c r="V1" s="21"/>
      <c r="W1" s="22"/>
    </row>
    <row r="2" spans="2:24" x14ac:dyDescent="0.2">
      <c r="B2" s="114" t="s">
        <v>52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23"/>
      <c r="S2" s="23"/>
      <c r="T2" s="23"/>
      <c r="U2" s="23"/>
      <c r="V2" s="23"/>
      <c r="W2" s="22"/>
    </row>
    <row r="3" spans="2:24" ht="15" customHeight="1" x14ac:dyDescent="0.2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23"/>
      <c r="S3" s="23"/>
      <c r="T3" s="23"/>
      <c r="U3" s="23"/>
      <c r="V3" s="23"/>
      <c r="W3" s="24"/>
      <c r="X3" s="8"/>
    </row>
    <row r="4" spans="2:24" ht="11.25" customHeight="1" x14ac:dyDescent="0.2">
      <c r="B4" s="20"/>
      <c r="C4" s="20"/>
      <c r="D4" s="20"/>
      <c r="E4" s="20"/>
      <c r="F4" s="20"/>
      <c r="G4" s="25"/>
      <c r="H4" s="25"/>
      <c r="I4" s="25"/>
      <c r="J4" s="25"/>
      <c r="K4" s="25"/>
      <c r="L4" s="25"/>
      <c r="M4" s="25"/>
      <c r="N4" s="25"/>
      <c r="O4" s="87"/>
      <c r="P4" s="87"/>
      <c r="Q4" s="87"/>
      <c r="R4" s="87"/>
      <c r="S4" s="87"/>
      <c r="T4" s="87"/>
      <c r="U4" s="87"/>
      <c r="V4" s="87"/>
      <c r="W4" s="87"/>
    </row>
    <row r="5" spans="2:24" ht="20.25" customHeight="1" x14ac:dyDescent="0.2">
      <c r="B5" s="115" t="s">
        <v>14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26"/>
      <c r="S5" s="26"/>
      <c r="T5" s="26"/>
      <c r="U5" s="26"/>
      <c r="V5" s="26"/>
      <c r="W5" s="26"/>
    </row>
    <row r="6" spans="2:24" ht="9.75" customHeight="1" x14ac:dyDescent="0.2">
      <c r="B6" s="116" t="s">
        <v>42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27"/>
      <c r="S6" s="27"/>
      <c r="T6" s="27"/>
      <c r="U6" s="27"/>
      <c r="V6" s="27"/>
      <c r="W6" s="22"/>
    </row>
    <row r="7" spans="2:24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2"/>
    </row>
    <row r="8" spans="2:24" ht="30" customHeight="1" x14ac:dyDescent="0.2">
      <c r="B8" s="88" t="s">
        <v>2</v>
      </c>
      <c r="C8" s="88"/>
      <c r="D8" s="88"/>
      <c r="E8" s="88"/>
      <c r="F8" s="88"/>
      <c r="G8" s="29" t="s">
        <v>271</v>
      </c>
      <c r="H8" s="30"/>
      <c r="I8" s="30"/>
      <c r="J8" s="30"/>
      <c r="K8" s="30"/>
      <c r="L8" s="20"/>
      <c r="M8" s="20"/>
      <c r="N8" s="20"/>
      <c r="O8" s="31" t="s">
        <v>13</v>
      </c>
      <c r="P8" s="32">
        <v>2019</v>
      </c>
      <c r="Q8" s="33"/>
      <c r="R8" s="33"/>
      <c r="S8" s="33"/>
      <c r="T8" s="33"/>
      <c r="U8" s="33"/>
      <c r="V8" s="33"/>
      <c r="W8" s="22"/>
    </row>
    <row r="9" spans="2:24" ht="15.75" customHeight="1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34"/>
      <c r="P9" s="34"/>
      <c r="Q9" s="34"/>
      <c r="R9" s="34"/>
      <c r="S9" s="34"/>
      <c r="T9" s="34"/>
      <c r="U9" s="34"/>
      <c r="V9" s="34"/>
      <c r="W9" s="22"/>
    </row>
    <row r="10" spans="2:24" ht="15.75" customHeight="1" x14ac:dyDescent="0.2">
      <c r="B10" s="118" t="s">
        <v>3</v>
      </c>
      <c r="C10" s="118"/>
      <c r="D10" s="118"/>
      <c r="E10" s="118"/>
      <c r="F10" s="118"/>
      <c r="G10" s="118"/>
      <c r="H10" s="118"/>
      <c r="I10" s="35"/>
      <c r="J10" s="35"/>
      <c r="K10" s="35"/>
      <c r="L10" s="35"/>
      <c r="M10" s="35"/>
      <c r="N10" s="35"/>
      <c r="O10" s="36"/>
      <c r="P10" s="36"/>
      <c r="Q10" s="36"/>
      <c r="R10" s="34"/>
      <c r="S10" s="34"/>
      <c r="T10" s="34"/>
      <c r="U10" s="34"/>
      <c r="V10" s="34"/>
      <c r="W10" s="22"/>
    </row>
    <row r="11" spans="2:24" ht="6" customHeight="1" x14ac:dyDescent="0.2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6"/>
      <c r="P11" s="36"/>
      <c r="Q11" s="36"/>
      <c r="R11" s="34"/>
      <c r="S11" s="34"/>
      <c r="T11" s="34"/>
      <c r="U11" s="34"/>
      <c r="V11" s="34"/>
      <c r="W11" s="22"/>
    </row>
    <row r="12" spans="2:24" ht="18.75" customHeight="1" x14ac:dyDescent="0.2">
      <c r="B12" s="76" t="s">
        <v>22</v>
      </c>
      <c r="C12" s="77"/>
      <c r="D12" s="77"/>
      <c r="E12" s="77"/>
      <c r="F12" s="77"/>
      <c r="G12" s="77"/>
      <c r="H12" s="78"/>
      <c r="I12" s="95" t="s">
        <v>178</v>
      </c>
      <c r="J12" s="95"/>
      <c r="K12" s="95"/>
      <c r="L12" s="95"/>
      <c r="M12" s="95"/>
      <c r="N12" s="95"/>
      <c r="O12" s="95"/>
      <c r="P12" s="95"/>
      <c r="Q12" s="95"/>
      <c r="R12" s="34"/>
      <c r="S12" s="34"/>
      <c r="T12" s="34"/>
      <c r="U12" s="34"/>
      <c r="V12" s="34"/>
      <c r="W12" s="22"/>
    </row>
    <row r="13" spans="2:24" ht="18.75" customHeight="1" x14ac:dyDescent="0.2">
      <c r="B13" s="76" t="s">
        <v>53</v>
      </c>
      <c r="C13" s="77"/>
      <c r="D13" s="77"/>
      <c r="E13" s="77"/>
      <c r="F13" s="77"/>
      <c r="G13" s="77"/>
      <c r="H13" s="78"/>
      <c r="I13" s="111" t="s">
        <v>6</v>
      </c>
      <c r="J13" s="111"/>
      <c r="K13" s="111"/>
      <c r="L13" s="119" t="s">
        <v>4</v>
      </c>
      <c r="M13" s="119"/>
      <c r="N13" s="119"/>
      <c r="O13" s="119" t="s">
        <v>5</v>
      </c>
      <c r="P13" s="119"/>
      <c r="Q13" s="119"/>
      <c r="R13" s="34"/>
      <c r="S13" s="34"/>
      <c r="T13" s="34"/>
      <c r="U13" s="34"/>
      <c r="V13" s="34"/>
      <c r="W13" s="22"/>
    </row>
    <row r="14" spans="2:24" ht="18.75" customHeight="1" x14ac:dyDescent="0.2">
      <c r="B14" s="76" t="s">
        <v>15</v>
      </c>
      <c r="C14" s="77"/>
      <c r="D14" s="77"/>
      <c r="E14" s="77"/>
      <c r="F14" s="77"/>
      <c r="G14" s="77"/>
      <c r="H14" s="78"/>
      <c r="I14" s="120">
        <v>654</v>
      </c>
      <c r="J14" s="120"/>
      <c r="K14" s="120"/>
      <c r="L14" s="120"/>
      <c r="M14" s="120"/>
      <c r="N14" s="120"/>
      <c r="O14" s="120"/>
      <c r="P14" s="120"/>
      <c r="Q14" s="120"/>
      <c r="R14" s="34"/>
      <c r="S14" s="34"/>
      <c r="T14" s="34"/>
      <c r="U14" s="34"/>
      <c r="V14" s="34"/>
      <c r="W14" s="22"/>
    </row>
    <row r="15" spans="2:24" ht="18.75" customHeight="1" x14ac:dyDescent="0.2">
      <c r="B15" s="76" t="s">
        <v>28</v>
      </c>
      <c r="C15" s="77"/>
      <c r="D15" s="77"/>
      <c r="E15" s="77"/>
      <c r="F15" s="77"/>
      <c r="G15" s="77"/>
      <c r="H15" s="78"/>
      <c r="I15" s="95" t="s">
        <v>48</v>
      </c>
      <c r="J15" s="95"/>
      <c r="K15" s="95"/>
      <c r="L15" s="95"/>
      <c r="M15" s="95"/>
      <c r="N15" s="95"/>
      <c r="O15" s="95"/>
      <c r="P15" s="95"/>
      <c r="Q15" s="95"/>
      <c r="R15" s="34"/>
      <c r="S15" s="34"/>
      <c r="T15" s="34"/>
      <c r="U15" s="34"/>
      <c r="V15" s="34"/>
      <c r="W15" s="22"/>
    </row>
    <row r="16" spans="2:24" ht="18.75" customHeight="1" x14ac:dyDescent="0.2">
      <c r="B16" s="76" t="s">
        <v>27</v>
      </c>
      <c r="C16" s="77"/>
      <c r="D16" s="77"/>
      <c r="E16" s="77"/>
      <c r="F16" s="77"/>
      <c r="G16" s="77"/>
      <c r="H16" s="78"/>
      <c r="I16" s="95">
        <v>16000</v>
      </c>
      <c r="J16" s="95"/>
      <c r="K16" s="95"/>
      <c r="L16" s="95"/>
      <c r="M16" s="95"/>
      <c r="N16" s="95"/>
      <c r="O16" s="95"/>
      <c r="P16" s="95"/>
      <c r="Q16" s="95"/>
      <c r="R16" s="34"/>
      <c r="S16" s="34"/>
      <c r="T16" s="34"/>
      <c r="U16" s="34"/>
      <c r="V16" s="34"/>
      <c r="W16" s="22"/>
    </row>
    <row r="17" spans="1:26" ht="18.75" customHeight="1" x14ac:dyDescent="0.2">
      <c r="B17" s="76" t="s">
        <v>24</v>
      </c>
      <c r="C17" s="77"/>
      <c r="D17" s="77"/>
      <c r="E17" s="77"/>
      <c r="F17" s="77"/>
      <c r="G17" s="77"/>
      <c r="H17" s="78"/>
      <c r="I17" s="95" t="s">
        <v>49</v>
      </c>
      <c r="J17" s="95"/>
      <c r="K17" s="95"/>
      <c r="L17" s="95"/>
      <c r="M17" s="95"/>
      <c r="N17" s="95"/>
      <c r="O17" s="95"/>
      <c r="P17" s="95"/>
      <c r="Q17" s="95"/>
      <c r="R17" s="34"/>
      <c r="S17" s="34"/>
      <c r="T17" s="34"/>
      <c r="U17" s="34"/>
      <c r="V17" s="34"/>
      <c r="W17" s="22"/>
    </row>
    <row r="18" spans="1:26" ht="18.75" customHeight="1" x14ac:dyDescent="0.2">
      <c r="B18" s="76" t="s">
        <v>23</v>
      </c>
      <c r="C18" s="77"/>
      <c r="D18" s="77"/>
      <c r="E18" s="77"/>
      <c r="F18" s="77"/>
      <c r="G18" s="77"/>
      <c r="H18" s="78"/>
      <c r="I18" s="95" t="s">
        <v>50</v>
      </c>
      <c r="J18" s="95"/>
      <c r="K18" s="95"/>
      <c r="L18" s="95"/>
      <c r="M18" s="95"/>
      <c r="N18" s="95"/>
      <c r="O18" s="95"/>
      <c r="P18" s="95"/>
      <c r="Q18" s="95"/>
      <c r="R18" s="34"/>
      <c r="S18" s="34"/>
      <c r="T18" s="34"/>
      <c r="U18" s="34"/>
      <c r="V18" s="34"/>
      <c r="W18" s="22"/>
    </row>
    <row r="19" spans="1:26" ht="18.75" customHeight="1" x14ac:dyDescent="0.2">
      <c r="B19" s="76" t="s">
        <v>25</v>
      </c>
      <c r="C19" s="77"/>
      <c r="D19" s="77"/>
      <c r="E19" s="77"/>
      <c r="F19" s="77"/>
      <c r="G19" s="77"/>
      <c r="H19" s="78"/>
      <c r="I19" s="121" t="s">
        <v>51</v>
      </c>
      <c r="J19" s="95"/>
      <c r="K19" s="95"/>
      <c r="L19" s="95"/>
      <c r="M19" s="95"/>
      <c r="N19" s="95"/>
      <c r="O19" s="95"/>
      <c r="P19" s="95"/>
      <c r="Q19" s="95"/>
      <c r="R19" s="34"/>
      <c r="S19" s="34"/>
      <c r="T19" s="34"/>
      <c r="U19" s="34"/>
      <c r="V19" s="34"/>
      <c r="W19" s="22"/>
    </row>
    <row r="20" spans="1:26" ht="18.75" customHeight="1" x14ac:dyDescent="0.2">
      <c r="B20" s="76" t="s">
        <v>26</v>
      </c>
      <c r="C20" s="77"/>
      <c r="D20" s="77"/>
      <c r="E20" s="77"/>
      <c r="F20" s="77"/>
      <c r="G20" s="77"/>
      <c r="H20" s="78"/>
      <c r="I20" s="95"/>
      <c r="J20" s="95"/>
      <c r="K20" s="95"/>
      <c r="L20" s="95"/>
      <c r="M20" s="95"/>
      <c r="N20" s="95"/>
      <c r="O20" s="95"/>
      <c r="P20" s="95"/>
      <c r="Q20" s="95"/>
      <c r="R20" s="34"/>
      <c r="S20" s="34"/>
      <c r="T20" s="34"/>
      <c r="U20" s="34"/>
      <c r="V20" s="34"/>
      <c r="W20" s="22"/>
    </row>
    <row r="21" spans="1:26" ht="15.75" customHeight="1" x14ac:dyDescent="0.2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  <c r="P21" s="34"/>
      <c r="Q21" s="34"/>
      <c r="R21" s="34"/>
      <c r="S21" s="34"/>
      <c r="T21" s="34"/>
      <c r="U21" s="34"/>
      <c r="V21" s="34"/>
      <c r="W21" s="22"/>
    </row>
    <row r="22" spans="1:26" x14ac:dyDescent="0.2">
      <c r="B22" s="117" t="s">
        <v>1</v>
      </c>
      <c r="C22" s="117"/>
      <c r="D22" s="117"/>
      <c r="E22" s="117"/>
      <c r="F22" s="117"/>
      <c r="G22" s="117"/>
      <c r="H22" s="11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22"/>
    </row>
    <row r="23" spans="1:26" ht="6" customHeight="1" thickBot="1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22"/>
    </row>
    <row r="24" spans="1:26" ht="15.75" customHeight="1" thickTop="1" x14ac:dyDescent="0.2">
      <c r="A24" s="74" t="s">
        <v>17</v>
      </c>
      <c r="B24" s="112" t="s">
        <v>7</v>
      </c>
      <c r="C24" s="112"/>
      <c r="D24" s="112"/>
      <c r="E24" s="112"/>
      <c r="F24" s="89" t="s">
        <v>12</v>
      </c>
      <c r="G24" s="108" t="s">
        <v>0</v>
      </c>
      <c r="H24" s="89" t="s">
        <v>31</v>
      </c>
      <c r="I24" s="89" t="s">
        <v>32</v>
      </c>
      <c r="J24" s="89" t="s">
        <v>40</v>
      </c>
      <c r="K24" s="89" t="s">
        <v>222</v>
      </c>
      <c r="L24" s="89" t="s">
        <v>33</v>
      </c>
      <c r="M24" s="89" t="s">
        <v>41</v>
      </c>
      <c r="N24" s="89" t="s">
        <v>9</v>
      </c>
      <c r="O24" s="89" t="s">
        <v>36</v>
      </c>
      <c r="P24" s="89" t="s">
        <v>37</v>
      </c>
      <c r="Q24" s="89" t="s">
        <v>38</v>
      </c>
      <c r="R24" s="89" t="s">
        <v>35</v>
      </c>
      <c r="S24" s="92" t="s">
        <v>30</v>
      </c>
      <c r="T24" s="92" t="s">
        <v>54</v>
      </c>
      <c r="U24" s="97" t="s">
        <v>39</v>
      </c>
      <c r="V24" s="98"/>
      <c r="W24" s="105" t="s">
        <v>34</v>
      </c>
      <c r="X24" s="74" t="s">
        <v>18</v>
      </c>
      <c r="Y24" s="74" t="s">
        <v>29</v>
      </c>
    </row>
    <row r="25" spans="1:26" ht="56.25" customHeight="1" thickBot="1" x14ac:dyDescent="0.25">
      <c r="A25" s="75"/>
      <c r="B25" s="81" t="s">
        <v>16</v>
      </c>
      <c r="C25" s="83" t="s">
        <v>10</v>
      </c>
      <c r="D25" s="85" t="s">
        <v>11</v>
      </c>
      <c r="E25" s="85" t="s">
        <v>8</v>
      </c>
      <c r="F25" s="90"/>
      <c r="G25" s="109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3"/>
      <c r="T25" s="93"/>
      <c r="U25" s="99"/>
      <c r="V25" s="100"/>
      <c r="W25" s="90"/>
      <c r="X25" s="80"/>
      <c r="Y25" s="80"/>
    </row>
    <row r="26" spans="1:26" s="3" customFormat="1" ht="162.75" customHeight="1" thickTop="1" thickBot="1" x14ac:dyDescent="0.25">
      <c r="A26" s="16" t="s">
        <v>19</v>
      </c>
      <c r="B26" s="82"/>
      <c r="C26" s="84"/>
      <c r="D26" s="86"/>
      <c r="E26" s="86"/>
      <c r="F26" s="96"/>
      <c r="G26" s="110"/>
      <c r="H26" s="91"/>
      <c r="I26" s="91"/>
      <c r="J26" s="91"/>
      <c r="K26" s="91"/>
      <c r="L26" s="91"/>
      <c r="M26" s="91"/>
      <c r="N26" s="96"/>
      <c r="O26" s="96"/>
      <c r="P26" s="96"/>
      <c r="Q26" s="96"/>
      <c r="R26" s="96"/>
      <c r="S26" s="94"/>
      <c r="T26" s="94"/>
      <c r="U26" s="101"/>
      <c r="V26" s="102"/>
      <c r="W26" s="82"/>
      <c r="X26" s="17" t="s">
        <v>20</v>
      </c>
      <c r="Y26" s="17" t="s">
        <v>21</v>
      </c>
    </row>
    <row r="27" spans="1:26" s="5" customFormat="1" ht="13.5" customHeight="1" thickTop="1" thickBot="1" x14ac:dyDescent="0.3">
      <c r="A27" s="18">
        <v>1</v>
      </c>
      <c r="B27" s="38">
        <v>2</v>
      </c>
      <c r="C27" s="38">
        <v>3</v>
      </c>
      <c r="D27" s="38">
        <v>4</v>
      </c>
      <c r="E27" s="38">
        <v>5</v>
      </c>
      <c r="F27" s="38">
        <v>6</v>
      </c>
      <c r="G27" s="38">
        <v>7</v>
      </c>
      <c r="H27" s="38">
        <v>8</v>
      </c>
      <c r="I27" s="38">
        <v>9</v>
      </c>
      <c r="J27" s="38">
        <v>10</v>
      </c>
      <c r="K27" s="38">
        <v>11</v>
      </c>
      <c r="L27" s="38">
        <v>12</v>
      </c>
      <c r="M27" s="38">
        <v>13</v>
      </c>
      <c r="N27" s="38">
        <v>14</v>
      </c>
      <c r="O27" s="38">
        <v>15</v>
      </c>
      <c r="P27" s="38">
        <v>16</v>
      </c>
      <c r="Q27" s="38">
        <v>17</v>
      </c>
      <c r="R27" s="38">
        <v>18</v>
      </c>
      <c r="S27" s="38">
        <v>19</v>
      </c>
      <c r="T27" s="38">
        <v>20</v>
      </c>
      <c r="U27" s="106">
        <v>21</v>
      </c>
      <c r="V27" s="107"/>
      <c r="W27" s="39">
        <v>22</v>
      </c>
      <c r="X27" s="18">
        <v>23</v>
      </c>
      <c r="Y27" s="19">
        <v>24</v>
      </c>
      <c r="Z27" s="13"/>
    </row>
    <row r="28" spans="1:26" s="5" customFormat="1" ht="38.25" customHeight="1" thickTop="1" thickBot="1" x14ac:dyDescent="0.3">
      <c r="A28" s="66">
        <v>1</v>
      </c>
      <c r="B28" s="59" t="s">
        <v>182</v>
      </c>
      <c r="C28" s="67" t="s">
        <v>43</v>
      </c>
      <c r="D28" s="67" t="s">
        <v>127</v>
      </c>
      <c r="E28" s="67" t="s">
        <v>128</v>
      </c>
      <c r="F28" s="67" t="s">
        <v>184</v>
      </c>
      <c r="G28" s="61" t="s">
        <v>58</v>
      </c>
      <c r="H28" s="67" t="s">
        <v>80</v>
      </c>
      <c r="I28" s="60" t="s">
        <v>80</v>
      </c>
      <c r="J28" s="60" t="s">
        <v>81</v>
      </c>
      <c r="K28" s="67" t="s">
        <v>82</v>
      </c>
      <c r="L28" s="62" t="s">
        <v>83</v>
      </c>
      <c r="M28" s="67" t="s">
        <v>84</v>
      </c>
      <c r="N28" s="63">
        <v>2500</v>
      </c>
      <c r="O28" s="73">
        <v>2490</v>
      </c>
      <c r="P28" s="64">
        <v>0</v>
      </c>
      <c r="Q28" s="64">
        <v>0</v>
      </c>
      <c r="R28" s="64">
        <v>2490</v>
      </c>
      <c r="S28" s="65" t="s">
        <v>64</v>
      </c>
      <c r="T28" s="65">
        <v>1</v>
      </c>
      <c r="U28" s="65">
        <v>16</v>
      </c>
      <c r="V28" s="65">
        <v>3</v>
      </c>
      <c r="W28" s="65">
        <v>0</v>
      </c>
      <c r="X28" s="65">
        <v>1</v>
      </c>
      <c r="Y28" s="65">
        <v>1</v>
      </c>
      <c r="Z28" s="13"/>
    </row>
    <row r="29" spans="1:26" s="5" customFormat="1" ht="39.75" customHeight="1" thickBot="1" x14ac:dyDescent="0.3">
      <c r="A29" s="66">
        <v>2</v>
      </c>
      <c r="B29" s="59" t="s">
        <v>183</v>
      </c>
      <c r="C29" s="67" t="s">
        <v>101</v>
      </c>
      <c r="D29" s="67" t="s">
        <v>95</v>
      </c>
      <c r="E29" s="67" t="s">
        <v>43</v>
      </c>
      <c r="F29" s="67" t="s">
        <v>108</v>
      </c>
      <c r="G29" s="61" t="s">
        <v>249</v>
      </c>
      <c r="H29" s="67" t="s">
        <v>91</v>
      </c>
      <c r="I29" s="67" t="s">
        <v>91</v>
      </c>
      <c r="J29" s="67" t="s">
        <v>92</v>
      </c>
      <c r="K29" s="67" t="s">
        <v>93</v>
      </c>
      <c r="L29" s="62" t="s">
        <v>94</v>
      </c>
      <c r="M29" s="67" t="s">
        <v>141</v>
      </c>
      <c r="N29" s="63">
        <v>35000</v>
      </c>
      <c r="O29" s="73">
        <v>32756.68</v>
      </c>
      <c r="P29" s="64">
        <v>0</v>
      </c>
      <c r="Q29" s="64">
        <v>0</v>
      </c>
      <c r="R29" s="64">
        <v>32756.68</v>
      </c>
      <c r="S29" s="65" t="s">
        <v>79</v>
      </c>
      <c r="T29" s="65">
        <v>1</v>
      </c>
      <c r="U29" s="65">
        <v>10</v>
      </c>
      <c r="V29" s="65">
        <v>3</v>
      </c>
      <c r="W29" s="65">
        <v>0</v>
      </c>
      <c r="X29" s="65">
        <v>1</v>
      </c>
      <c r="Y29" s="65">
        <v>1</v>
      </c>
      <c r="Z29" s="13"/>
    </row>
    <row r="30" spans="1:26" s="5" customFormat="1" ht="39" customHeight="1" thickBot="1" x14ac:dyDescent="0.3">
      <c r="A30" s="66">
        <v>2</v>
      </c>
      <c r="B30" s="59" t="s">
        <v>193</v>
      </c>
      <c r="C30" s="67" t="s">
        <v>101</v>
      </c>
      <c r="D30" s="67" t="s">
        <v>95</v>
      </c>
      <c r="E30" s="67" t="s">
        <v>43</v>
      </c>
      <c r="F30" s="67" t="s">
        <v>108</v>
      </c>
      <c r="G30" s="61" t="s">
        <v>250</v>
      </c>
      <c r="H30" s="67" t="s">
        <v>102</v>
      </c>
      <c r="I30" s="67" t="s">
        <v>102</v>
      </c>
      <c r="J30" s="67" t="s">
        <v>103</v>
      </c>
      <c r="K30" s="67" t="s">
        <v>104</v>
      </c>
      <c r="L30" s="62" t="s">
        <v>105</v>
      </c>
      <c r="M30" s="67" t="s">
        <v>106</v>
      </c>
      <c r="N30" s="63">
        <v>60000</v>
      </c>
      <c r="O30" s="73">
        <v>60000</v>
      </c>
      <c r="P30" s="64">
        <v>0</v>
      </c>
      <c r="Q30" s="64">
        <v>0</v>
      </c>
      <c r="R30" s="64">
        <v>49999.85</v>
      </c>
      <c r="S30" s="65" t="s">
        <v>107</v>
      </c>
      <c r="T30" s="65">
        <v>1</v>
      </c>
      <c r="U30" s="65">
        <v>23</v>
      </c>
      <c r="V30" s="65">
        <v>7</v>
      </c>
      <c r="W30" s="65">
        <v>0</v>
      </c>
      <c r="X30" s="65">
        <v>1</v>
      </c>
      <c r="Y30" s="65">
        <v>1</v>
      </c>
      <c r="Z30" s="13"/>
    </row>
    <row r="31" spans="1:26" s="5" customFormat="1" ht="54.75" customHeight="1" thickBot="1" x14ac:dyDescent="0.3">
      <c r="A31" s="66">
        <v>2</v>
      </c>
      <c r="B31" s="59" t="s">
        <v>199</v>
      </c>
      <c r="C31" s="67" t="s">
        <v>101</v>
      </c>
      <c r="D31" s="67" t="s">
        <v>95</v>
      </c>
      <c r="E31" s="67" t="s">
        <v>43</v>
      </c>
      <c r="F31" s="67" t="s">
        <v>46</v>
      </c>
      <c r="G31" s="61" t="s">
        <v>251</v>
      </c>
      <c r="H31" s="67" t="s">
        <v>96</v>
      </c>
      <c r="I31" s="67" t="s">
        <v>85</v>
      </c>
      <c r="J31" s="67" t="s">
        <v>97</v>
      </c>
      <c r="K31" s="67" t="s">
        <v>98</v>
      </c>
      <c r="L31" s="62" t="s">
        <v>99</v>
      </c>
      <c r="M31" s="67" t="s">
        <v>150</v>
      </c>
      <c r="N31" s="63">
        <v>60000</v>
      </c>
      <c r="O31" s="73">
        <v>60000</v>
      </c>
      <c r="P31" s="64">
        <v>0</v>
      </c>
      <c r="Q31" s="64">
        <v>0</v>
      </c>
      <c r="R31" s="64">
        <v>51000</v>
      </c>
      <c r="S31" s="65" t="s">
        <v>100</v>
      </c>
      <c r="T31" s="65">
        <v>1</v>
      </c>
      <c r="U31" s="65">
        <v>15</v>
      </c>
      <c r="V31" s="65">
        <v>6</v>
      </c>
      <c r="W31" s="65">
        <v>0</v>
      </c>
      <c r="X31" s="65">
        <v>1</v>
      </c>
      <c r="Y31" s="65">
        <v>1</v>
      </c>
      <c r="Z31" s="13"/>
    </row>
    <row r="32" spans="1:26" s="5" customFormat="1" ht="39.75" customHeight="1" thickBot="1" x14ac:dyDescent="0.3">
      <c r="A32" s="66">
        <v>2</v>
      </c>
      <c r="B32" s="59" t="s">
        <v>194</v>
      </c>
      <c r="C32" s="67" t="s">
        <v>43</v>
      </c>
      <c r="D32" s="67" t="s">
        <v>95</v>
      </c>
      <c r="E32" s="67" t="s">
        <v>43</v>
      </c>
      <c r="F32" s="67" t="s">
        <v>195</v>
      </c>
      <c r="G32" s="61" t="s">
        <v>179</v>
      </c>
      <c r="H32" s="67" t="s">
        <v>85</v>
      </c>
      <c r="I32" s="67" t="s">
        <v>85</v>
      </c>
      <c r="J32" s="67" t="s">
        <v>86</v>
      </c>
      <c r="K32" s="67" t="s">
        <v>87</v>
      </c>
      <c r="L32" s="62" t="s">
        <v>88</v>
      </c>
      <c r="M32" s="67" t="s">
        <v>89</v>
      </c>
      <c r="N32" s="63">
        <v>25000</v>
      </c>
      <c r="O32" s="73">
        <v>23020</v>
      </c>
      <c r="P32" s="64">
        <v>0</v>
      </c>
      <c r="Q32" s="64">
        <v>0</v>
      </c>
      <c r="R32" s="64">
        <v>11863.8</v>
      </c>
      <c r="S32" s="62" t="s">
        <v>90</v>
      </c>
      <c r="T32" s="65">
        <v>1</v>
      </c>
      <c r="U32" s="65">
        <v>13</v>
      </c>
      <c r="V32" s="65">
        <v>5</v>
      </c>
      <c r="W32" s="65">
        <v>0</v>
      </c>
      <c r="X32" s="65">
        <v>1</v>
      </c>
      <c r="Y32" s="65">
        <v>1</v>
      </c>
      <c r="Z32" s="13"/>
    </row>
    <row r="33" spans="1:26" s="5" customFormat="1" ht="52.5" thickBot="1" x14ac:dyDescent="0.3">
      <c r="A33" s="66">
        <v>2</v>
      </c>
      <c r="B33" s="59" t="s">
        <v>196</v>
      </c>
      <c r="C33" s="67" t="s">
        <v>43</v>
      </c>
      <c r="D33" s="67" t="s">
        <v>95</v>
      </c>
      <c r="E33" s="67" t="s">
        <v>43</v>
      </c>
      <c r="F33" s="67" t="s">
        <v>119</v>
      </c>
      <c r="G33" s="61" t="s">
        <v>252</v>
      </c>
      <c r="H33" s="67" t="s">
        <v>113</v>
      </c>
      <c r="I33" s="67" t="s">
        <v>113</v>
      </c>
      <c r="J33" s="67" t="s">
        <v>114</v>
      </c>
      <c r="K33" s="67" t="s">
        <v>115</v>
      </c>
      <c r="L33" s="62" t="s">
        <v>117</v>
      </c>
      <c r="M33" s="67" t="s">
        <v>116</v>
      </c>
      <c r="N33" s="63">
        <v>66300</v>
      </c>
      <c r="O33" s="73">
        <v>66300</v>
      </c>
      <c r="P33" s="64">
        <v>0</v>
      </c>
      <c r="Q33" s="64">
        <v>0</v>
      </c>
      <c r="R33" s="64">
        <v>65410</v>
      </c>
      <c r="S33" s="65" t="s">
        <v>118</v>
      </c>
      <c r="T33" s="65">
        <v>1</v>
      </c>
      <c r="U33" s="65">
        <v>16</v>
      </c>
      <c r="V33" s="65">
        <v>3</v>
      </c>
      <c r="W33" s="65">
        <v>0</v>
      </c>
      <c r="X33" s="65">
        <v>1</v>
      </c>
      <c r="Y33" s="65">
        <v>1</v>
      </c>
      <c r="Z33" s="13"/>
    </row>
    <row r="34" spans="1:26" s="5" customFormat="1" ht="48" customHeight="1" thickBot="1" x14ac:dyDescent="0.3">
      <c r="A34" s="66">
        <v>2</v>
      </c>
      <c r="B34" s="59" t="s">
        <v>185</v>
      </c>
      <c r="C34" s="67" t="s">
        <v>43</v>
      </c>
      <c r="D34" s="67" t="s">
        <v>95</v>
      </c>
      <c r="E34" s="67" t="s">
        <v>43</v>
      </c>
      <c r="F34" s="67" t="s">
        <v>126</v>
      </c>
      <c r="G34" s="61" t="s">
        <v>253</v>
      </c>
      <c r="H34" s="67" t="s">
        <v>120</v>
      </c>
      <c r="I34" s="67" t="s">
        <v>121</v>
      </c>
      <c r="J34" s="67" t="s">
        <v>122</v>
      </c>
      <c r="K34" s="67" t="s">
        <v>123</v>
      </c>
      <c r="L34" s="62" t="s">
        <v>124</v>
      </c>
      <c r="M34" s="67" t="s">
        <v>78</v>
      </c>
      <c r="N34" s="63">
        <v>14215</v>
      </c>
      <c r="O34" s="73">
        <v>12565</v>
      </c>
      <c r="P34" s="64">
        <v>0</v>
      </c>
      <c r="Q34" s="64">
        <v>0</v>
      </c>
      <c r="R34" s="64">
        <v>12565</v>
      </c>
      <c r="S34" s="62" t="s">
        <v>125</v>
      </c>
      <c r="T34" s="65">
        <v>1</v>
      </c>
      <c r="U34" s="65">
        <v>8</v>
      </c>
      <c r="V34" s="65">
        <v>1</v>
      </c>
      <c r="W34" s="65">
        <v>0</v>
      </c>
      <c r="X34" s="65">
        <v>1</v>
      </c>
      <c r="Y34" s="65">
        <v>1</v>
      </c>
      <c r="Z34" s="13"/>
    </row>
    <row r="35" spans="1:26" s="5" customFormat="1" ht="54.75" customHeight="1" thickBot="1" x14ac:dyDescent="0.3">
      <c r="A35" s="66">
        <v>2</v>
      </c>
      <c r="B35" s="59" t="s">
        <v>186</v>
      </c>
      <c r="C35" s="67" t="s">
        <v>101</v>
      </c>
      <c r="D35" s="67" t="s">
        <v>95</v>
      </c>
      <c r="E35" s="67" t="s">
        <v>43</v>
      </c>
      <c r="F35" s="67" t="s">
        <v>108</v>
      </c>
      <c r="G35" s="61" t="s">
        <v>180</v>
      </c>
      <c r="H35" s="67" t="s">
        <v>93</v>
      </c>
      <c r="I35" s="67" t="s">
        <v>93</v>
      </c>
      <c r="J35" s="67" t="s">
        <v>76</v>
      </c>
      <c r="K35" s="67" t="s">
        <v>137</v>
      </c>
      <c r="L35" s="62" t="s">
        <v>138</v>
      </c>
      <c r="M35" s="67" t="s">
        <v>155</v>
      </c>
      <c r="N35" s="63">
        <v>185609.22</v>
      </c>
      <c r="O35" s="73">
        <v>159305.13</v>
      </c>
      <c r="P35" s="64">
        <v>15918.05</v>
      </c>
      <c r="Q35" s="64">
        <v>0</v>
      </c>
      <c r="R35" s="64">
        <v>175223.18</v>
      </c>
      <c r="S35" s="62" t="s">
        <v>139</v>
      </c>
      <c r="T35" s="65">
        <v>1</v>
      </c>
      <c r="U35" s="65">
        <v>17</v>
      </c>
      <c r="V35" s="65">
        <v>8</v>
      </c>
      <c r="W35" s="65">
        <v>0</v>
      </c>
      <c r="X35" s="65">
        <v>1</v>
      </c>
      <c r="Y35" s="65">
        <v>1</v>
      </c>
      <c r="Z35" s="13"/>
    </row>
    <row r="36" spans="1:26" s="5" customFormat="1" ht="52.5" thickBot="1" x14ac:dyDescent="0.3">
      <c r="A36" s="66">
        <v>2</v>
      </c>
      <c r="B36" s="59" t="s">
        <v>187</v>
      </c>
      <c r="C36" s="67" t="s">
        <v>43</v>
      </c>
      <c r="D36" s="67" t="s">
        <v>127</v>
      </c>
      <c r="E36" s="67" t="s">
        <v>128</v>
      </c>
      <c r="F36" s="67" t="s">
        <v>136</v>
      </c>
      <c r="G36" s="61" t="s">
        <v>181</v>
      </c>
      <c r="H36" s="67" t="s">
        <v>131</v>
      </c>
      <c r="I36" s="67" t="s">
        <v>86</v>
      </c>
      <c r="J36" s="67" t="s">
        <v>122</v>
      </c>
      <c r="K36" s="67" t="s">
        <v>132</v>
      </c>
      <c r="L36" s="62" t="s">
        <v>133</v>
      </c>
      <c r="M36" s="67" t="s">
        <v>134</v>
      </c>
      <c r="N36" s="63">
        <v>4000</v>
      </c>
      <c r="O36" s="73">
        <v>3860</v>
      </c>
      <c r="P36" s="64">
        <v>0</v>
      </c>
      <c r="Q36" s="64">
        <v>0</v>
      </c>
      <c r="R36" s="64">
        <v>3860</v>
      </c>
      <c r="S36" s="65" t="s">
        <v>135</v>
      </c>
      <c r="T36" s="65">
        <v>1</v>
      </c>
      <c r="U36" s="65">
        <v>13</v>
      </c>
      <c r="V36" s="65">
        <v>4</v>
      </c>
      <c r="W36" s="65">
        <v>0</v>
      </c>
      <c r="X36" s="65">
        <v>1</v>
      </c>
      <c r="Y36" s="65">
        <v>1</v>
      </c>
      <c r="Z36" s="13"/>
    </row>
    <row r="37" spans="1:26" s="5" customFormat="1" ht="64.5" thickBot="1" x14ac:dyDescent="0.3">
      <c r="A37" s="66">
        <v>1</v>
      </c>
      <c r="B37" s="59" t="s">
        <v>189</v>
      </c>
      <c r="C37" s="67" t="s">
        <v>101</v>
      </c>
      <c r="D37" s="67" t="s">
        <v>95</v>
      </c>
      <c r="E37" s="67" t="s">
        <v>43</v>
      </c>
      <c r="F37" s="67" t="s">
        <v>108</v>
      </c>
      <c r="G37" s="61" t="s">
        <v>254</v>
      </c>
      <c r="H37" s="67" t="s">
        <v>140</v>
      </c>
      <c r="I37" s="67" t="s">
        <v>122</v>
      </c>
      <c r="J37" s="67" t="s">
        <v>109</v>
      </c>
      <c r="K37" s="67" t="s">
        <v>141</v>
      </c>
      <c r="L37" s="62" t="s">
        <v>142</v>
      </c>
      <c r="M37" s="67" t="s">
        <v>156</v>
      </c>
      <c r="N37" s="63">
        <v>46445.55</v>
      </c>
      <c r="O37" s="73">
        <v>39440.44</v>
      </c>
      <c r="P37" s="64">
        <v>0</v>
      </c>
      <c r="Q37" s="64">
        <v>0</v>
      </c>
      <c r="R37" s="64">
        <v>39440.44</v>
      </c>
      <c r="S37" s="65" t="s">
        <v>107</v>
      </c>
      <c r="T37" s="65">
        <v>1</v>
      </c>
      <c r="U37" s="65">
        <v>18</v>
      </c>
      <c r="V37" s="65">
        <v>4</v>
      </c>
      <c r="W37" s="65">
        <v>0</v>
      </c>
      <c r="X37" s="65">
        <v>1</v>
      </c>
      <c r="Y37" s="65">
        <v>1</v>
      </c>
      <c r="Z37" s="56"/>
    </row>
    <row r="38" spans="1:26" s="5" customFormat="1" ht="61.5" customHeight="1" thickBot="1" x14ac:dyDescent="0.3">
      <c r="A38" s="66">
        <v>2</v>
      </c>
      <c r="B38" s="59" t="s">
        <v>188</v>
      </c>
      <c r="C38" s="67" t="s">
        <v>101</v>
      </c>
      <c r="D38" s="67" t="s">
        <v>95</v>
      </c>
      <c r="E38" s="67" t="s">
        <v>43</v>
      </c>
      <c r="F38" s="67" t="s">
        <v>108</v>
      </c>
      <c r="G38" s="61" t="s">
        <v>59</v>
      </c>
      <c r="H38" s="67" t="s">
        <v>143</v>
      </c>
      <c r="I38" s="67" t="s">
        <v>122</v>
      </c>
      <c r="J38" s="67" t="s">
        <v>144</v>
      </c>
      <c r="K38" s="67" t="s">
        <v>141</v>
      </c>
      <c r="L38" s="62" t="s">
        <v>142</v>
      </c>
      <c r="M38" s="67" t="s">
        <v>145</v>
      </c>
      <c r="N38" s="63">
        <v>19841</v>
      </c>
      <c r="O38" s="73">
        <v>13756.62</v>
      </c>
      <c r="P38" s="64">
        <v>0</v>
      </c>
      <c r="Q38" s="64">
        <v>0</v>
      </c>
      <c r="R38" s="64">
        <v>13756.62</v>
      </c>
      <c r="S38" s="62" t="s">
        <v>139</v>
      </c>
      <c r="T38" s="65">
        <v>1</v>
      </c>
      <c r="U38" s="65">
        <v>12</v>
      </c>
      <c r="V38" s="65">
        <v>2</v>
      </c>
      <c r="W38" s="65">
        <v>0</v>
      </c>
      <c r="X38" s="65">
        <v>1</v>
      </c>
      <c r="Y38" s="65">
        <v>1</v>
      </c>
      <c r="Z38" s="13"/>
    </row>
    <row r="39" spans="1:26" s="5" customFormat="1" ht="48" customHeight="1" thickBot="1" x14ac:dyDescent="0.3">
      <c r="A39" s="66">
        <v>1</v>
      </c>
      <c r="B39" s="59" t="s">
        <v>190</v>
      </c>
      <c r="C39" s="67" t="s">
        <v>43</v>
      </c>
      <c r="D39" s="67" t="s">
        <v>127</v>
      </c>
      <c r="E39" s="67" t="s">
        <v>128</v>
      </c>
      <c r="F39" s="67" t="s">
        <v>46</v>
      </c>
      <c r="G39" s="61" t="s">
        <v>248</v>
      </c>
      <c r="H39" s="67" t="s">
        <v>268</v>
      </c>
      <c r="I39" s="67" t="s">
        <v>268</v>
      </c>
      <c r="J39" s="67" t="s">
        <v>232</v>
      </c>
      <c r="K39" s="67" t="s">
        <v>269</v>
      </c>
      <c r="L39" s="62" t="s">
        <v>146</v>
      </c>
      <c r="M39" s="67" t="s">
        <v>147</v>
      </c>
      <c r="N39" s="63">
        <v>6000</v>
      </c>
      <c r="O39" s="73">
        <v>3496.8</v>
      </c>
      <c r="P39" s="64">
        <v>0</v>
      </c>
      <c r="Q39" s="64">
        <v>0</v>
      </c>
      <c r="R39" s="64">
        <v>1500</v>
      </c>
      <c r="S39" s="65" t="s">
        <v>148</v>
      </c>
      <c r="T39" s="65">
        <v>1</v>
      </c>
      <c r="U39" s="65">
        <v>16</v>
      </c>
      <c r="V39" s="65">
        <v>5</v>
      </c>
      <c r="W39" s="65">
        <v>0</v>
      </c>
      <c r="X39" s="65">
        <v>1</v>
      </c>
      <c r="Y39" s="65">
        <v>1</v>
      </c>
      <c r="Z39" s="13"/>
    </row>
    <row r="40" spans="1:26" s="5" customFormat="1" ht="52.5" thickBot="1" x14ac:dyDescent="0.3">
      <c r="A40" s="66">
        <v>2</v>
      </c>
      <c r="B40" s="59" t="s">
        <v>191</v>
      </c>
      <c r="C40" s="67" t="s">
        <v>101</v>
      </c>
      <c r="D40" s="67" t="s">
        <v>127</v>
      </c>
      <c r="E40" s="67" t="s">
        <v>128</v>
      </c>
      <c r="F40" s="67" t="s">
        <v>108</v>
      </c>
      <c r="G40" s="61" t="s">
        <v>255</v>
      </c>
      <c r="H40" s="67" t="s">
        <v>265</v>
      </c>
      <c r="I40" s="67" t="s">
        <v>227</v>
      </c>
      <c r="J40" s="67" t="s">
        <v>266</v>
      </c>
      <c r="K40" s="67" t="s">
        <v>267</v>
      </c>
      <c r="L40" s="62" t="s">
        <v>129</v>
      </c>
      <c r="M40" s="67" t="s">
        <v>157</v>
      </c>
      <c r="N40" s="63">
        <v>9900</v>
      </c>
      <c r="O40" s="73">
        <v>7420.55</v>
      </c>
      <c r="P40" s="64">
        <v>0</v>
      </c>
      <c r="Q40" s="64">
        <v>0</v>
      </c>
      <c r="R40" s="64">
        <v>7420.55</v>
      </c>
      <c r="S40" s="65" t="s">
        <v>130</v>
      </c>
      <c r="T40" s="65">
        <v>1</v>
      </c>
      <c r="U40" s="65">
        <v>27</v>
      </c>
      <c r="V40" s="65">
        <v>5</v>
      </c>
      <c r="W40" s="65">
        <v>0</v>
      </c>
      <c r="X40" s="65">
        <v>1</v>
      </c>
      <c r="Y40" s="65">
        <v>1</v>
      </c>
      <c r="Z40" s="13"/>
    </row>
    <row r="41" spans="1:26" s="57" customFormat="1" ht="37.5" customHeight="1" thickBot="1" x14ac:dyDescent="0.3">
      <c r="A41" s="66">
        <v>2</v>
      </c>
      <c r="B41" s="59" t="s">
        <v>197</v>
      </c>
      <c r="C41" s="67" t="s">
        <v>95</v>
      </c>
      <c r="D41" s="67" t="s">
        <v>95</v>
      </c>
      <c r="E41" s="67" t="s">
        <v>43</v>
      </c>
      <c r="F41" s="67" t="s">
        <v>154</v>
      </c>
      <c r="G41" s="61" t="s">
        <v>149</v>
      </c>
      <c r="H41" s="67" t="s">
        <v>227</v>
      </c>
      <c r="I41" s="67" t="s">
        <v>232</v>
      </c>
      <c r="J41" s="67" t="s">
        <v>228</v>
      </c>
      <c r="K41" s="67" t="s">
        <v>264</v>
      </c>
      <c r="L41" s="62" t="s">
        <v>173</v>
      </c>
      <c r="M41" s="67" t="s">
        <v>172</v>
      </c>
      <c r="N41" s="63">
        <v>15000</v>
      </c>
      <c r="O41" s="73">
        <v>14891.95</v>
      </c>
      <c r="P41" s="64">
        <v>0</v>
      </c>
      <c r="Q41" s="64">
        <v>0</v>
      </c>
      <c r="R41" s="64">
        <v>0</v>
      </c>
      <c r="S41" s="65" t="s">
        <v>174</v>
      </c>
      <c r="T41" s="65">
        <v>1</v>
      </c>
      <c r="U41" s="65">
        <v>7</v>
      </c>
      <c r="V41" s="65">
        <v>2</v>
      </c>
      <c r="W41" s="65">
        <v>0</v>
      </c>
      <c r="X41" s="65">
        <v>2</v>
      </c>
      <c r="Y41" s="65">
        <v>1</v>
      </c>
      <c r="Z41" s="56"/>
    </row>
    <row r="42" spans="1:26" s="57" customFormat="1" ht="40.5" customHeight="1" thickBot="1" x14ac:dyDescent="0.3">
      <c r="A42" s="66">
        <v>2</v>
      </c>
      <c r="B42" s="59" t="s">
        <v>197</v>
      </c>
      <c r="C42" s="67" t="s">
        <v>95</v>
      </c>
      <c r="D42" s="67" t="s">
        <v>95</v>
      </c>
      <c r="E42" s="67" t="s">
        <v>43</v>
      </c>
      <c r="F42" s="67" t="s">
        <v>154</v>
      </c>
      <c r="G42" s="61" t="s">
        <v>247</v>
      </c>
      <c r="H42" s="67" t="s">
        <v>227</v>
      </c>
      <c r="I42" s="67" t="s">
        <v>263</v>
      </c>
      <c r="J42" s="67" t="s">
        <v>228</v>
      </c>
      <c r="K42" s="67" t="s">
        <v>264</v>
      </c>
      <c r="L42" s="62" t="s">
        <v>173</v>
      </c>
      <c r="M42" s="67" t="s">
        <v>172</v>
      </c>
      <c r="N42" s="63">
        <v>22000</v>
      </c>
      <c r="O42" s="73">
        <v>22476.959999999999</v>
      </c>
      <c r="P42" s="64">
        <v>0</v>
      </c>
      <c r="Q42" s="64">
        <v>0</v>
      </c>
      <c r="R42" s="64">
        <v>0</v>
      </c>
      <c r="S42" s="65" t="s">
        <v>175</v>
      </c>
      <c r="T42" s="65">
        <v>1</v>
      </c>
      <c r="U42" s="65">
        <v>7</v>
      </c>
      <c r="V42" s="65">
        <v>2</v>
      </c>
      <c r="W42" s="65">
        <v>0</v>
      </c>
      <c r="X42" s="65">
        <v>2</v>
      </c>
      <c r="Y42" s="65">
        <v>1</v>
      </c>
      <c r="Z42" s="56"/>
    </row>
    <row r="43" spans="1:26" s="5" customFormat="1" ht="52.5" thickBot="1" x14ac:dyDescent="0.3">
      <c r="A43" s="66">
        <v>2</v>
      </c>
      <c r="B43" s="59" t="s">
        <v>198</v>
      </c>
      <c r="C43" s="67" t="s">
        <v>101</v>
      </c>
      <c r="D43" s="67" t="s">
        <v>95</v>
      </c>
      <c r="E43" s="67" t="s">
        <v>43</v>
      </c>
      <c r="F43" s="67" t="s">
        <v>108</v>
      </c>
      <c r="G43" s="61" t="s">
        <v>211</v>
      </c>
      <c r="H43" s="67" t="s">
        <v>260</v>
      </c>
      <c r="I43" s="67" t="s">
        <v>260</v>
      </c>
      <c r="J43" s="67" t="s">
        <v>261</v>
      </c>
      <c r="K43" s="67" t="s">
        <v>262</v>
      </c>
      <c r="L43" s="62" t="s">
        <v>170</v>
      </c>
      <c r="M43" s="67" t="s">
        <v>171</v>
      </c>
      <c r="N43" s="63">
        <v>51829</v>
      </c>
      <c r="O43" s="73">
        <v>51829</v>
      </c>
      <c r="P43" s="64">
        <v>0</v>
      </c>
      <c r="Q43" s="64">
        <v>0</v>
      </c>
      <c r="R43" s="64">
        <v>19049</v>
      </c>
      <c r="S43" s="65" t="s">
        <v>68</v>
      </c>
      <c r="T43" s="65">
        <v>1</v>
      </c>
      <c r="U43" s="65">
        <v>18</v>
      </c>
      <c r="V43" s="65">
        <v>5</v>
      </c>
      <c r="W43" s="65">
        <v>0</v>
      </c>
      <c r="X43" s="65">
        <v>1</v>
      </c>
      <c r="Y43" s="65">
        <v>1</v>
      </c>
      <c r="Z43" s="13"/>
    </row>
    <row r="44" spans="1:26" s="5" customFormat="1" ht="65.25" thickBot="1" x14ac:dyDescent="0.3">
      <c r="A44" s="66">
        <v>2</v>
      </c>
      <c r="B44" s="59" t="s">
        <v>209</v>
      </c>
      <c r="C44" s="67" t="s">
        <v>95</v>
      </c>
      <c r="D44" s="67" t="s">
        <v>95</v>
      </c>
      <c r="E44" s="67" t="s">
        <v>43</v>
      </c>
      <c r="F44" s="67" t="s">
        <v>46</v>
      </c>
      <c r="G44" s="61" t="s">
        <v>212</v>
      </c>
      <c r="H44" s="67" t="s">
        <v>244</v>
      </c>
      <c r="I44" s="67" t="s">
        <v>244</v>
      </c>
      <c r="J44" s="67" t="s">
        <v>245</v>
      </c>
      <c r="K44" s="67" t="s">
        <v>246</v>
      </c>
      <c r="L44" s="62" t="s">
        <v>161</v>
      </c>
      <c r="M44" s="67" t="s">
        <v>162</v>
      </c>
      <c r="N44" s="63">
        <v>15000</v>
      </c>
      <c r="O44" s="73">
        <v>15000</v>
      </c>
      <c r="P44" s="64">
        <v>0</v>
      </c>
      <c r="Q44" s="64">
        <v>0</v>
      </c>
      <c r="R44" s="64">
        <v>10579</v>
      </c>
      <c r="S44" s="62" t="s">
        <v>163</v>
      </c>
      <c r="T44" s="65">
        <v>1</v>
      </c>
      <c r="U44" s="65">
        <v>13</v>
      </c>
      <c r="V44" s="65">
        <v>2</v>
      </c>
      <c r="W44" s="65">
        <v>0</v>
      </c>
      <c r="X44" s="65">
        <v>1</v>
      </c>
      <c r="Y44" s="65">
        <v>1</v>
      </c>
      <c r="Z44" s="13"/>
    </row>
    <row r="45" spans="1:26" s="5" customFormat="1" ht="52.5" thickBot="1" x14ac:dyDescent="0.3">
      <c r="A45" s="66">
        <v>1</v>
      </c>
      <c r="B45" s="59" t="s">
        <v>210</v>
      </c>
      <c r="C45" s="67" t="s">
        <v>43</v>
      </c>
      <c r="D45" s="67" t="s">
        <v>127</v>
      </c>
      <c r="E45" s="67" t="s">
        <v>128</v>
      </c>
      <c r="F45" s="67" t="s">
        <v>167</v>
      </c>
      <c r="G45" s="61" t="s">
        <v>213</v>
      </c>
      <c r="H45" s="67" t="s">
        <v>259</v>
      </c>
      <c r="I45" s="67" t="s">
        <v>243</v>
      </c>
      <c r="J45" s="67" t="s">
        <v>242</v>
      </c>
      <c r="K45" s="67" t="s">
        <v>241</v>
      </c>
      <c r="L45" s="62" t="s">
        <v>164</v>
      </c>
      <c r="M45" s="67" t="s">
        <v>165</v>
      </c>
      <c r="N45" s="63">
        <v>1600</v>
      </c>
      <c r="O45" s="73">
        <v>1735</v>
      </c>
      <c r="P45" s="64">
        <v>0</v>
      </c>
      <c r="Q45" s="64">
        <v>0</v>
      </c>
      <c r="R45" s="64">
        <v>1735</v>
      </c>
      <c r="S45" s="71" t="s">
        <v>166</v>
      </c>
      <c r="T45" s="65">
        <v>1</v>
      </c>
      <c r="U45" s="65">
        <v>11</v>
      </c>
      <c r="V45" s="65">
        <v>1</v>
      </c>
      <c r="W45" s="65">
        <v>0</v>
      </c>
      <c r="X45" s="65">
        <v>1</v>
      </c>
      <c r="Y45" s="65">
        <v>1</v>
      </c>
      <c r="Z45" s="13"/>
    </row>
    <row r="46" spans="1:26" s="5" customFormat="1" ht="52.5" thickBot="1" x14ac:dyDescent="0.3">
      <c r="A46" s="66">
        <v>2</v>
      </c>
      <c r="B46" s="59" t="s">
        <v>192</v>
      </c>
      <c r="C46" s="67" t="s">
        <v>101</v>
      </c>
      <c r="D46" s="67" t="s">
        <v>127</v>
      </c>
      <c r="E46" s="67" t="s">
        <v>128</v>
      </c>
      <c r="F46" s="67" t="s">
        <v>108</v>
      </c>
      <c r="G46" s="61" t="s">
        <v>214</v>
      </c>
      <c r="H46" s="67" t="s">
        <v>239</v>
      </c>
      <c r="I46" s="67" t="s">
        <v>239</v>
      </c>
      <c r="J46" s="67" t="s">
        <v>240</v>
      </c>
      <c r="K46" s="67" t="s">
        <v>229</v>
      </c>
      <c r="L46" s="62" t="s">
        <v>159</v>
      </c>
      <c r="M46" s="67" t="s">
        <v>158</v>
      </c>
      <c r="N46" s="63">
        <v>7825.77</v>
      </c>
      <c r="O46" s="73">
        <v>6729.19</v>
      </c>
      <c r="P46" s="64">
        <v>0</v>
      </c>
      <c r="Q46" s="64">
        <v>0</v>
      </c>
      <c r="R46" s="64">
        <v>6729.19</v>
      </c>
      <c r="S46" s="62" t="s">
        <v>160</v>
      </c>
      <c r="T46" s="65">
        <v>1</v>
      </c>
      <c r="U46" s="65">
        <v>14</v>
      </c>
      <c r="V46" s="65">
        <v>2</v>
      </c>
      <c r="W46" s="65">
        <v>0</v>
      </c>
      <c r="X46" s="65">
        <v>1</v>
      </c>
      <c r="Y46" s="65">
        <v>1</v>
      </c>
      <c r="Z46" s="13"/>
    </row>
    <row r="47" spans="1:26" s="5" customFormat="1" ht="53.25" thickTop="1" thickBot="1" x14ac:dyDescent="0.3">
      <c r="A47" s="58">
        <v>1</v>
      </c>
      <c r="B47" s="59" t="s">
        <v>200</v>
      </c>
      <c r="C47" s="60" t="s">
        <v>43</v>
      </c>
      <c r="D47" s="60" t="s">
        <v>44</v>
      </c>
      <c r="E47" s="60" t="s">
        <v>45</v>
      </c>
      <c r="F47" s="60" t="s">
        <v>72</v>
      </c>
      <c r="G47" s="61" t="s">
        <v>215</v>
      </c>
      <c r="H47" s="60" t="s">
        <v>258</v>
      </c>
      <c r="I47" s="60" t="s">
        <v>47</v>
      </c>
      <c r="J47" s="60" t="s">
        <v>47</v>
      </c>
      <c r="K47" s="60" t="s">
        <v>238</v>
      </c>
      <c r="L47" s="62" t="s">
        <v>62</v>
      </c>
      <c r="M47" s="60" t="s">
        <v>63</v>
      </c>
      <c r="N47" s="63">
        <v>350</v>
      </c>
      <c r="O47" s="73">
        <v>296</v>
      </c>
      <c r="P47" s="64">
        <v>0</v>
      </c>
      <c r="Q47" s="64">
        <v>0</v>
      </c>
      <c r="R47" s="64">
        <v>296</v>
      </c>
      <c r="S47" s="65" t="s">
        <v>64</v>
      </c>
      <c r="T47" s="65">
        <v>1</v>
      </c>
      <c r="U47" s="65">
        <v>3</v>
      </c>
      <c r="V47" s="65">
        <v>3</v>
      </c>
      <c r="W47" s="65">
        <v>0</v>
      </c>
      <c r="X47" s="65">
        <v>1</v>
      </c>
      <c r="Y47" s="65">
        <v>1</v>
      </c>
      <c r="Z47" s="13"/>
    </row>
    <row r="48" spans="1:26" s="5" customFormat="1" ht="52.5" thickBot="1" x14ac:dyDescent="0.3">
      <c r="A48" s="66">
        <v>2</v>
      </c>
      <c r="B48" s="59" t="s">
        <v>201</v>
      </c>
      <c r="C48" s="67" t="s">
        <v>43</v>
      </c>
      <c r="D48" s="67" t="s">
        <v>44</v>
      </c>
      <c r="E48" s="67" t="s">
        <v>45</v>
      </c>
      <c r="F48" s="67" t="s">
        <v>46</v>
      </c>
      <c r="G48" s="61" t="s">
        <v>216</v>
      </c>
      <c r="H48" s="67" t="s">
        <v>257</v>
      </c>
      <c r="I48" s="67" t="s">
        <v>47</v>
      </c>
      <c r="J48" s="67" t="s">
        <v>47</v>
      </c>
      <c r="K48" s="67" t="s">
        <v>237</v>
      </c>
      <c r="L48" s="62" t="s">
        <v>69</v>
      </c>
      <c r="M48" s="67" t="s">
        <v>70</v>
      </c>
      <c r="N48" s="63">
        <v>300</v>
      </c>
      <c r="O48" s="73">
        <v>242</v>
      </c>
      <c r="P48" s="64">
        <v>0</v>
      </c>
      <c r="Q48" s="64">
        <v>0</v>
      </c>
      <c r="R48" s="64">
        <v>242</v>
      </c>
      <c r="S48" s="65" t="s">
        <v>71</v>
      </c>
      <c r="T48" s="65">
        <v>1</v>
      </c>
      <c r="U48" s="65">
        <v>3</v>
      </c>
      <c r="V48" s="65">
        <v>3</v>
      </c>
      <c r="W48" s="65">
        <v>0</v>
      </c>
      <c r="X48" s="65">
        <v>1</v>
      </c>
      <c r="Y48" s="65">
        <v>1</v>
      </c>
      <c r="Z48" s="13"/>
    </row>
    <row r="49" spans="1:28" s="5" customFormat="1" ht="52.5" thickBot="1" x14ac:dyDescent="0.3">
      <c r="A49" s="66">
        <v>2</v>
      </c>
      <c r="B49" s="59" t="s">
        <v>202</v>
      </c>
      <c r="C49" s="67" t="s">
        <v>43</v>
      </c>
      <c r="D49" s="67" t="s">
        <v>44</v>
      </c>
      <c r="E49" s="67" t="s">
        <v>45</v>
      </c>
      <c r="F49" s="67" t="s">
        <v>46</v>
      </c>
      <c r="G49" s="61" t="s">
        <v>217</v>
      </c>
      <c r="H49" s="67" t="s">
        <v>256</v>
      </c>
      <c r="I49" s="67" t="s">
        <v>65</v>
      </c>
      <c r="J49" s="67" t="s">
        <v>65</v>
      </c>
      <c r="K49" s="67" t="s">
        <v>236</v>
      </c>
      <c r="L49" s="62" t="s">
        <v>67</v>
      </c>
      <c r="M49" s="67" t="s">
        <v>66</v>
      </c>
      <c r="N49" s="63">
        <v>1000</v>
      </c>
      <c r="O49" s="73">
        <v>950.61</v>
      </c>
      <c r="P49" s="64">
        <v>0</v>
      </c>
      <c r="Q49" s="64">
        <v>0</v>
      </c>
      <c r="R49" s="64">
        <v>950.61</v>
      </c>
      <c r="S49" s="65" t="s">
        <v>68</v>
      </c>
      <c r="T49" s="65">
        <v>1</v>
      </c>
      <c r="U49" s="65">
        <v>3</v>
      </c>
      <c r="V49" s="65">
        <v>3</v>
      </c>
      <c r="W49" s="65">
        <v>0</v>
      </c>
      <c r="X49" s="65">
        <v>1</v>
      </c>
      <c r="Y49" s="65">
        <v>1</v>
      </c>
      <c r="Z49" s="13"/>
    </row>
    <row r="50" spans="1:28" s="5" customFormat="1" ht="52.5" thickBot="1" x14ac:dyDescent="0.3">
      <c r="A50" s="66">
        <v>2</v>
      </c>
      <c r="B50" s="59" t="s">
        <v>203</v>
      </c>
      <c r="C50" s="67" t="s">
        <v>43</v>
      </c>
      <c r="D50" s="67" t="s">
        <v>44</v>
      </c>
      <c r="E50" s="67" t="s">
        <v>45</v>
      </c>
      <c r="F50" s="67" t="s">
        <v>46</v>
      </c>
      <c r="G50" s="61" t="s">
        <v>218</v>
      </c>
      <c r="H50" s="67" t="s">
        <v>225</v>
      </c>
      <c r="I50" s="67" t="s">
        <v>47</v>
      </c>
      <c r="J50" s="67" t="s">
        <v>47</v>
      </c>
      <c r="K50" s="67" t="s">
        <v>235</v>
      </c>
      <c r="L50" s="62" t="s">
        <v>74</v>
      </c>
      <c r="M50" s="67" t="s">
        <v>73</v>
      </c>
      <c r="N50" s="63">
        <v>1000</v>
      </c>
      <c r="O50" s="73">
        <v>970</v>
      </c>
      <c r="P50" s="64">
        <v>0</v>
      </c>
      <c r="Q50" s="64">
        <v>0</v>
      </c>
      <c r="R50" s="64">
        <v>970</v>
      </c>
      <c r="S50" s="65" t="s">
        <v>75</v>
      </c>
      <c r="T50" s="65">
        <v>1</v>
      </c>
      <c r="U50" s="65">
        <v>3</v>
      </c>
      <c r="V50" s="65">
        <v>3</v>
      </c>
      <c r="W50" s="65">
        <v>0</v>
      </c>
      <c r="X50" s="65">
        <v>1</v>
      </c>
      <c r="Y50" s="65">
        <v>1</v>
      </c>
      <c r="Z50" s="13"/>
    </row>
    <row r="51" spans="1:28" s="5" customFormat="1" ht="52.5" thickBot="1" x14ac:dyDescent="0.3">
      <c r="A51" s="66">
        <v>2</v>
      </c>
      <c r="B51" s="59" t="s">
        <v>204</v>
      </c>
      <c r="C51" s="67" t="s">
        <v>43</v>
      </c>
      <c r="D51" s="67" t="s">
        <v>44</v>
      </c>
      <c r="E51" s="67" t="s">
        <v>45</v>
      </c>
      <c r="F51" s="67" t="s">
        <v>46</v>
      </c>
      <c r="G51" s="61" t="s">
        <v>219</v>
      </c>
      <c r="H51" s="67" t="s">
        <v>226</v>
      </c>
      <c r="I51" s="67" t="s">
        <v>47</v>
      </c>
      <c r="J51" s="67" t="s">
        <v>47</v>
      </c>
      <c r="K51" s="67" t="s">
        <v>234</v>
      </c>
      <c r="L51" s="62" t="s">
        <v>77</v>
      </c>
      <c r="M51" s="67" t="s">
        <v>78</v>
      </c>
      <c r="N51" s="63">
        <v>1000</v>
      </c>
      <c r="O51" s="73">
        <v>951</v>
      </c>
      <c r="P51" s="64">
        <v>0</v>
      </c>
      <c r="Q51" s="64">
        <v>0</v>
      </c>
      <c r="R51" s="64">
        <v>951</v>
      </c>
      <c r="S51" s="62" t="s">
        <v>79</v>
      </c>
      <c r="T51" s="65">
        <v>1</v>
      </c>
      <c r="U51" s="65">
        <v>3</v>
      </c>
      <c r="V51" s="65">
        <v>3</v>
      </c>
      <c r="W51" s="65">
        <v>0</v>
      </c>
      <c r="X51" s="65">
        <v>1</v>
      </c>
      <c r="Y51" s="65">
        <v>1</v>
      </c>
      <c r="Z51" s="13"/>
    </row>
    <row r="52" spans="1:28" s="5" customFormat="1" ht="52.5" thickBot="1" x14ac:dyDescent="0.3">
      <c r="A52" s="66">
        <v>2</v>
      </c>
      <c r="B52" s="59" t="s">
        <v>205</v>
      </c>
      <c r="C52" s="67" t="s">
        <v>43</v>
      </c>
      <c r="D52" s="67" t="s">
        <v>44</v>
      </c>
      <c r="E52" s="67" t="s">
        <v>45</v>
      </c>
      <c r="F52" s="67" t="s">
        <v>154</v>
      </c>
      <c r="G52" s="61" t="s">
        <v>60</v>
      </c>
      <c r="H52" s="68" t="s">
        <v>227</v>
      </c>
      <c r="I52" s="68" t="s">
        <v>47</v>
      </c>
      <c r="J52" s="68" t="s">
        <v>47</v>
      </c>
      <c r="K52" s="68" t="s">
        <v>233</v>
      </c>
      <c r="L52" s="62" t="s">
        <v>168</v>
      </c>
      <c r="M52" s="68" t="s">
        <v>111</v>
      </c>
      <c r="N52" s="69">
        <v>1000</v>
      </c>
      <c r="O52" s="73">
        <v>986.1</v>
      </c>
      <c r="P52" s="69">
        <v>0</v>
      </c>
      <c r="Q52" s="69">
        <v>0</v>
      </c>
      <c r="R52" s="69">
        <v>986.1</v>
      </c>
      <c r="S52" s="70" t="s">
        <v>112</v>
      </c>
      <c r="T52" s="70">
        <v>1</v>
      </c>
      <c r="U52" s="70">
        <v>3</v>
      </c>
      <c r="V52" s="70">
        <v>3</v>
      </c>
      <c r="W52" s="70">
        <v>0</v>
      </c>
      <c r="X52" s="70">
        <v>1</v>
      </c>
      <c r="Y52" s="70">
        <v>1</v>
      </c>
      <c r="Z52" s="13"/>
    </row>
    <row r="53" spans="1:28" s="5" customFormat="1" ht="52.5" thickBot="1" x14ac:dyDescent="0.3">
      <c r="A53" s="66">
        <v>2</v>
      </c>
      <c r="B53" s="59" t="s">
        <v>206</v>
      </c>
      <c r="C53" s="67" t="s">
        <v>43</v>
      </c>
      <c r="D53" s="67" t="s">
        <v>44</v>
      </c>
      <c r="E53" s="67" t="s">
        <v>45</v>
      </c>
      <c r="F53" s="67" t="s">
        <v>154</v>
      </c>
      <c r="G53" s="61" t="s">
        <v>61</v>
      </c>
      <c r="H53" s="68" t="s">
        <v>227</v>
      </c>
      <c r="I53" s="68" t="s">
        <v>47</v>
      </c>
      <c r="J53" s="68" t="s">
        <v>47</v>
      </c>
      <c r="K53" s="68" t="s">
        <v>232</v>
      </c>
      <c r="L53" s="62" t="s">
        <v>169</v>
      </c>
      <c r="M53" s="68" t="s">
        <v>98</v>
      </c>
      <c r="N53" s="69">
        <v>1000</v>
      </c>
      <c r="O53" s="73">
        <v>991.1</v>
      </c>
      <c r="P53" s="69">
        <v>0</v>
      </c>
      <c r="Q53" s="69">
        <v>0</v>
      </c>
      <c r="R53" s="69">
        <v>991.1</v>
      </c>
      <c r="S53" s="70" t="s">
        <v>110</v>
      </c>
      <c r="T53" s="70">
        <v>1</v>
      </c>
      <c r="U53" s="70">
        <v>3</v>
      </c>
      <c r="V53" s="70">
        <v>3</v>
      </c>
      <c r="W53" s="70">
        <v>0</v>
      </c>
      <c r="X53" s="70">
        <v>1</v>
      </c>
      <c r="Y53" s="70">
        <v>1</v>
      </c>
      <c r="Z53" s="13"/>
    </row>
    <row r="54" spans="1:28" s="5" customFormat="1" ht="39" thickBot="1" x14ac:dyDescent="0.3">
      <c r="A54" s="66">
        <v>1</v>
      </c>
      <c r="B54" s="59" t="s">
        <v>207</v>
      </c>
      <c r="C54" s="67" t="s">
        <v>43</v>
      </c>
      <c r="D54" s="67" t="s">
        <v>44</v>
      </c>
      <c r="E54" s="67" t="s">
        <v>45</v>
      </c>
      <c r="F54" s="67" t="s">
        <v>153</v>
      </c>
      <c r="G54" s="61" t="s">
        <v>220</v>
      </c>
      <c r="H54" s="67" t="s">
        <v>229</v>
      </c>
      <c r="I54" s="67" t="s">
        <v>65</v>
      </c>
      <c r="J54" s="67" t="s">
        <v>47</v>
      </c>
      <c r="K54" s="67" t="s">
        <v>231</v>
      </c>
      <c r="L54" s="62" t="s">
        <v>151</v>
      </c>
      <c r="M54" s="67" t="s">
        <v>151</v>
      </c>
      <c r="N54" s="63">
        <v>990</v>
      </c>
      <c r="O54" s="73">
        <v>955.32</v>
      </c>
      <c r="P54" s="64">
        <v>0</v>
      </c>
      <c r="Q54" s="64">
        <v>0</v>
      </c>
      <c r="R54" s="64">
        <v>955.32</v>
      </c>
      <c r="S54" s="65" t="s">
        <v>152</v>
      </c>
      <c r="T54" s="65">
        <v>1</v>
      </c>
      <c r="U54" s="65">
        <v>3</v>
      </c>
      <c r="V54" s="65">
        <v>3</v>
      </c>
      <c r="W54" s="65">
        <v>0</v>
      </c>
      <c r="X54" s="65">
        <v>1</v>
      </c>
      <c r="Y54" s="65">
        <v>1</v>
      </c>
      <c r="Z54" s="13"/>
    </row>
    <row r="55" spans="1:28" s="5" customFormat="1" ht="52.5" thickBot="1" x14ac:dyDescent="0.3">
      <c r="A55" s="66">
        <v>1</v>
      </c>
      <c r="B55" s="59" t="s">
        <v>208</v>
      </c>
      <c r="C55" s="67" t="s">
        <v>43</v>
      </c>
      <c r="D55" s="67" t="s">
        <v>44</v>
      </c>
      <c r="E55" s="67" t="s">
        <v>45</v>
      </c>
      <c r="F55" s="67" t="s">
        <v>46</v>
      </c>
      <c r="G55" s="61" t="s">
        <v>221</v>
      </c>
      <c r="H55" s="67" t="s">
        <v>228</v>
      </c>
      <c r="I55" s="67" t="s">
        <v>47</v>
      </c>
      <c r="J55" s="67" t="s">
        <v>47</v>
      </c>
      <c r="K55" s="67" t="s">
        <v>230</v>
      </c>
      <c r="L55" s="62" t="s">
        <v>177</v>
      </c>
      <c r="M55" s="67" t="s">
        <v>155</v>
      </c>
      <c r="N55" s="63">
        <v>990</v>
      </c>
      <c r="O55" s="73">
        <v>980</v>
      </c>
      <c r="P55" s="64">
        <v>0</v>
      </c>
      <c r="Q55" s="64">
        <v>0</v>
      </c>
      <c r="R55" s="64">
        <v>980</v>
      </c>
      <c r="S55" s="62" t="s">
        <v>176</v>
      </c>
      <c r="T55" s="65">
        <v>1</v>
      </c>
      <c r="U55" s="65">
        <v>3</v>
      </c>
      <c r="V55" s="65">
        <v>3</v>
      </c>
      <c r="W55" s="65">
        <v>0</v>
      </c>
      <c r="X55" s="65">
        <v>1</v>
      </c>
      <c r="Y55" s="65">
        <v>1</v>
      </c>
      <c r="Z55" s="56"/>
      <c r="AA55" s="57"/>
      <c r="AB55" s="57"/>
    </row>
    <row r="56" spans="1:28" s="5" customFormat="1" ht="16.5" thickBot="1" x14ac:dyDescent="0.3">
      <c r="A56" s="41"/>
      <c r="B56" s="42"/>
      <c r="C56" s="42"/>
      <c r="D56" s="42"/>
      <c r="E56" s="42"/>
      <c r="F56" s="42"/>
      <c r="G56" s="40"/>
      <c r="H56" s="43"/>
      <c r="I56" s="43"/>
      <c r="J56" s="43"/>
      <c r="K56" s="43"/>
      <c r="L56" s="40"/>
      <c r="M56" s="40"/>
      <c r="N56" s="44">
        <f>SUM(N28:N55)</f>
        <v>655695.54</v>
      </c>
      <c r="O56" s="44">
        <f>SUM(O28:O55)</f>
        <v>604395.44999999984</v>
      </c>
      <c r="P56" s="44">
        <v>15918.05</v>
      </c>
      <c r="Q56" s="44">
        <v>0</v>
      </c>
      <c r="R56" s="45">
        <f>SUM(R28:R55)</f>
        <v>512700.43999999994</v>
      </c>
      <c r="S56" s="46"/>
      <c r="T56" s="47"/>
      <c r="U56" s="48"/>
      <c r="V56" s="49"/>
      <c r="W56" s="50"/>
      <c r="X56" s="51"/>
      <c r="Y56" s="1"/>
      <c r="Z56" s="13"/>
    </row>
    <row r="57" spans="1:28" s="5" customFormat="1" ht="39.75" customHeight="1" thickBot="1" x14ac:dyDescent="0.3">
      <c r="A57" s="52"/>
      <c r="B57" s="52"/>
      <c r="C57" s="52"/>
      <c r="D57" s="52"/>
      <c r="E57" s="52"/>
      <c r="F57" s="52"/>
      <c r="G57" s="52" t="s">
        <v>55</v>
      </c>
      <c r="H57" s="52"/>
      <c r="I57" s="53"/>
      <c r="J57" s="53"/>
      <c r="K57" s="53"/>
      <c r="L57" s="53"/>
      <c r="M57" s="53"/>
      <c r="N57" s="53"/>
      <c r="O57" s="103">
        <v>528618.49</v>
      </c>
      <c r="P57" s="104"/>
      <c r="Q57" s="54"/>
      <c r="R57" s="54"/>
      <c r="S57" s="12"/>
      <c r="T57" s="12"/>
      <c r="U57" s="12"/>
      <c r="V57" s="55"/>
      <c r="W57" s="55"/>
      <c r="X57" s="6"/>
      <c r="Y57" s="6"/>
      <c r="Z57" s="13"/>
    </row>
    <row r="58" spans="1:28" s="5" customFormat="1" ht="39" customHeight="1" x14ac:dyDescent="0.25">
      <c r="A58" s="113" t="s">
        <v>224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9"/>
      <c r="R58" s="9"/>
      <c r="S58" s="12"/>
      <c r="T58" s="12"/>
      <c r="U58" s="12"/>
      <c r="V58" s="12"/>
      <c r="W58" s="14"/>
      <c r="X58" s="11"/>
      <c r="Y58" s="12"/>
      <c r="Z58" s="13"/>
    </row>
    <row r="59" spans="1:28" s="5" customFormat="1" ht="15.75" x14ac:dyDescent="0.25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7"/>
      <c r="R59" s="7"/>
      <c r="S59" s="12"/>
      <c r="T59" s="12"/>
      <c r="U59" s="12"/>
      <c r="V59" s="12"/>
      <c r="W59" s="14"/>
      <c r="X59" s="11"/>
      <c r="Y59" s="12"/>
      <c r="Z59" s="13"/>
    </row>
    <row r="60" spans="1:28" s="5" customFormat="1" ht="15.75" x14ac:dyDescent="0.25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7"/>
      <c r="R60" s="7"/>
      <c r="S60" s="7"/>
      <c r="T60" s="12"/>
      <c r="U60" s="12"/>
      <c r="V60" s="12"/>
      <c r="W60" s="14"/>
      <c r="X60" s="11"/>
      <c r="Y60" s="12"/>
      <c r="Z60" s="13"/>
    </row>
    <row r="61" spans="1:28" s="5" customFormat="1" ht="15.75" x14ac:dyDescent="0.25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7"/>
      <c r="R61" s="12" t="s">
        <v>56</v>
      </c>
      <c r="S61" s="12"/>
      <c r="T61" s="12"/>
      <c r="U61" s="12"/>
      <c r="V61" s="12"/>
      <c r="W61" s="14"/>
      <c r="X61" s="11"/>
      <c r="Y61" s="12"/>
      <c r="Z61" s="13"/>
    </row>
    <row r="62" spans="1:28" s="5" customFormat="1" ht="15.75" x14ac:dyDescent="0.25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7"/>
      <c r="R62" s="12" t="s">
        <v>223</v>
      </c>
      <c r="S62" s="12"/>
      <c r="T62" s="7"/>
      <c r="U62" s="7"/>
      <c r="V62" s="7"/>
      <c r="W62" s="15"/>
      <c r="X62" s="6"/>
      <c r="Y62" s="1"/>
      <c r="Z62" s="13"/>
    </row>
    <row r="63" spans="1:28" s="5" customFormat="1" ht="33.75" customHeight="1" x14ac:dyDescent="0.25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7"/>
      <c r="R63" s="12" t="s">
        <v>57</v>
      </c>
      <c r="S63" s="12"/>
      <c r="T63" s="7"/>
      <c r="U63" s="7"/>
      <c r="V63" s="7"/>
      <c r="W63" s="15"/>
      <c r="X63" s="6"/>
      <c r="Y63" s="1"/>
      <c r="Z63" s="13"/>
    </row>
    <row r="64" spans="1:28" s="5" customFormat="1" ht="15.75" x14ac:dyDescent="0.25">
      <c r="A64" s="72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7"/>
      <c r="P64" s="7"/>
      <c r="Q64" s="7"/>
      <c r="R64" s="7" t="s">
        <v>270</v>
      </c>
      <c r="S64" s="12"/>
      <c r="T64" s="7"/>
      <c r="U64" s="7"/>
      <c r="V64" s="7"/>
      <c r="W64" s="15"/>
      <c r="X64" s="6"/>
      <c r="Y64" s="1"/>
      <c r="Z64" s="13"/>
    </row>
    <row r="65" spans="1:26" s="5" customFormat="1" ht="15.7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7"/>
      <c r="P65" s="7"/>
      <c r="Q65" s="7"/>
      <c r="R65" s="7"/>
      <c r="S65" s="7"/>
      <c r="T65" s="7"/>
      <c r="U65" s="7"/>
      <c r="V65" s="7"/>
      <c r="W65" s="15"/>
      <c r="X65" s="6"/>
      <c r="Y65" s="1"/>
      <c r="Z65" s="13"/>
    </row>
    <row r="66" spans="1:26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7"/>
      <c r="P66" s="7"/>
      <c r="Q66" s="7"/>
      <c r="R66" s="7"/>
      <c r="S66" s="7"/>
      <c r="T66" s="7"/>
      <c r="U66" s="7"/>
      <c r="V66" s="7"/>
      <c r="W66" s="15"/>
      <c r="X66" s="6"/>
    </row>
    <row r="67" spans="1:26" s="6" customFormat="1" ht="31.5" customHeight="1" x14ac:dyDescent="0.2">
      <c r="O67" s="7"/>
      <c r="P67" s="7"/>
      <c r="Q67" s="7"/>
      <c r="R67" s="7"/>
      <c r="S67" s="7"/>
      <c r="T67" s="7"/>
      <c r="U67" s="7"/>
      <c r="V67" s="7"/>
      <c r="W67" s="15"/>
      <c r="Y67" s="1"/>
    </row>
    <row r="68" spans="1:26" s="4" customFormat="1" ht="15.7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7"/>
      <c r="P68" s="7"/>
      <c r="Q68" s="7"/>
      <c r="R68" s="7"/>
      <c r="S68" s="12"/>
      <c r="T68" s="12"/>
      <c r="U68" s="7"/>
      <c r="V68" s="7"/>
      <c r="W68" s="15"/>
      <c r="X68" s="6"/>
      <c r="Y68" s="1"/>
    </row>
    <row r="69" spans="1:26" s="4" customFormat="1" ht="20.25" customHeight="1" x14ac:dyDescent="0.25">
      <c r="A69" s="6"/>
      <c r="B69" s="6"/>
      <c r="C69" s="6"/>
      <c r="D69" s="6"/>
      <c r="E69" s="6"/>
      <c r="F69" s="6"/>
      <c r="G69" s="6"/>
      <c r="H69" s="1"/>
      <c r="I69" s="6"/>
      <c r="J69" s="6"/>
      <c r="K69" s="6"/>
      <c r="L69" s="6"/>
      <c r="M69" s="6"/>
      <c r="N69" s="6"/>
      <c r="O69" s="7"/>
      <c r="P69" s="7"/>
      <c r="Q69" s="7"/>
      <c r="R69" s="7"/>
      <c r="S69" s="12"/>
      <c r="T69" s="12"/>
      <c r="U69" s="7"/>
      <c r="V69" s="7"/>
      <c r="W69" s="15"/>
      <c r="X69" s="6"/>
      <c r="Y69" s="1"/>
    </row>
    <row r="70" spans="1:26" ht="15.6" customHeight="1" x14ac:dyDescent="0.25">
      <c r="B70" s="6"/>
      <c r="C70" s="6"/>
      <c r="D70" s="6"/>
      <c r="E70" s="6"/>
      <c r="F70" s="6"/>
      <c r="S70" s="12"/>
      <c r="T70" s="12"/>
      <c r="U70" s="7"/>
      <c r="V70" s="7"/>
      <c r="W70" s="15"/>
      <c r="X70" s="6"/>
    </row>
    <row r="71" spans="1:26" ht="15.75" x14ac:dyDescent="0.25">
      <c r="S71" s="7"/>
      <c r="T71" s="12"/>
    </row>
  </sheetData>
  <sheetProtection insertRows="0" deleteRows="0" selectLockedCells="1" selectUnlockedCells="1"/>
  <protectedRanges>
    <protectedRange sqref="D12:K12 I16:K20 B10:B12 F18:H18 D14:K15 F13:K13 B15:B17 O12:Q12 D10:Q11 O13 O15:Q20 D19:H20 D16:H17" name="Range2"/>
    <protectedRange sqref="B14 L13:N13 P13 O14" name="Range1"/>
  </protectedRanges>
  <customSheetViews>
    <customSheetView guid="{C11A0C08-2F29-444F-AD95-62AD3855F2AA}" showRuler="0">
      <selection activeCell="A8" sqref="A8:A13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56">
    <mergeCell ref="A58:P63"/>
    <mergeCell ref="B2:Q3"/>
    <mergeCell ref="B5:Q5"/>
    <mergeCell ref="B6:Q6"/>
    <mergeCell ref="B22:H22"/>
    <mergeCell ref="B10:H10"/>
    <mergeCell ref="L13:N13"/>
    <mergeCell ref="O13:Q13"/>
    <mergeCell ref="I12:Q12"/>
    <mergeCell ref="I14:Q14"/>
    <mergeCell ref="I15:Q15"/>
    <mergeCell ref="I16:Q16"/>
    <mergeCell ref="I17:Q17"/>
    <mergeCell ref="I18:Q18"/>
    <mergeCell ref="I19:Q19"/>
    <mergeCell ref="B12:H12"/>
    <mergeCell ref="I13:K13"/>
    <mergeCell ref="B24:E24"/>
    <mergeCell ref="B19:H19"/>
    <mergeCell ref="B20:H20"/>
    <mergeCell ref="I24:I26"/>
    <mergeCell ref="J24:J26"/>
    <mergeCell ref="B14:H14"/>
    <mergeCell ref="B15:H15"/>
    <mergeCell ref="B16:H16"/>
    <mergeCell ref="B17:H17"/>
    <mergeCell ref="B13:H13"/>
    <mergeCell ref="Y24:Y25"/>
    <mergeCell ref="O57:P57"/>
    <mergeCell ref="K24:K26"/>
    <mergeCell ref="F24:F26"/>
    <mergeCell ref="O24:O26"/>
    <mergeCell ref="N24:N26"/>
    <mergeCell ref="S24:S26"/>
    <mergeCell ref="W24:W26"/>
    <mergeCell ref="U27:V27"/>
    <mergeCell ref="G24:G26"/>
    <mergeCell ref="H24:H26"/>
    <mergeCell ref="L24:L26"/>
    <mergeCell ref="P24:P26"/>
    <mergeCell ref="A24:A25"/>
    <mergeCell ref="B18:H18"/>
    <mergeCell ref="G1:P1"/>
    <mergeCell ref="X24:X25"/>
    <mergeCell ref="B25:B26"/>
    <mergeCell ref="C25:C26"/>
    <mergeCell ref="D25:D26"/>
    <mergeCell ref="E25:E26"/>
    <mergeCell ref="O4:W4"/>
    <mergeCell ref="B8:F8"/>
    <mergeCell ref="M24:M26"/>
    <mergeCell ref="T24:T26"/>
    <mergeCell ref="I20:Q20"/>
    <mergeCell ref="R24:R26"/>
    <mergeCell ref="Q24:Q26"/>
    <mergeCell ref="U24:V26"/>
  </mergeCells>
  <phoneticPr fontId="2" type="noConversion"/>
  <hyperlinks>
    <hyperlink ref="I19" r:id="rId2"/>
  </hyperlinks>
  <pageMargins left="0.25" right="0.35" top="0.25" bottom="0.35" header="0.18" footer="0.17"/>
  <pageSetup paperSize="9" scale="69" orientation="landscape" horizontalDpi="300" verticalDpi="300" r:id="rId3"/>
  <headerFooter alignWithMargins="0">
    <oddFooter xml:space="preserve">&amp;C&amp;P&amp;R&amp;"Arial,Italic"Raporti vjetor për kontratat e nënshkruara  publike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Raporti Vjetor </vt:lpstr>
      <vt:lpstr>Lloj</vt:lpstr>
      <vt:lpstr>'Raporti Vjetor '!NazivNadmetanja1</vt:lpstr>
      <vt:lpstr>'Raporti Vjetor '!PravPonudaIme1</vt:lpstr>
      <vt:lpstr>'Raporti Vjetor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bastri</dc:creator>
  <cp:lastModifiedBy>Sinisa.Markovic</cp:lastModifiedBy>
  <cp:lastPrinted>2020-01-24T07:56:33Z</cp:lastPrinted>
  <dcterms:created xsi:type="dcterms:W3CDTF">1996-10-14T23:33:28Z</dcterms:created>
  <dcterms:modified xsi:type="dcterms:W3CDTF">2020-05-27T12:14:23Z</dcterms:modified>
</cp:coreProperties>
</file>